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9600" windowHeight="6540" tabRatio="616" firstSheet="2" activeTab="2"/>
  </bookViews>
  <sheets>
    <sheet name="Лист10" sheetId="1" state="hidden" r:id="rId1"/>
    <sheet name="Лист12" sheetId="2" state="hidden" r:id="rId2"/>
    <sheet name="Лист19" sheetId="3" r:id="rId3"/>
  </sheets>
  <definedNames>
    <definedName name="_xlnm.Print_Area" localSheetId="2">'Лист19'!$A$1:$H$60</definedName>
  </definedNames>
  <calcPr fullCalcOnLoad="1"/>
</workbook>
</file>

<file path=xl/sharedStrings.xml><?xml version="1.0" encoding="utf-8"?>
<sst xmlns="http://schemas.openxmlformats.org/spreadsheetml/2006/main" count="236" uniqueCount="150">
  <si>
    <t xml:space="preserve">      кому.</t>
  </si>
  <si>
    <t>ДЕКАБРЬ</t>
  </si>
  <si>
    <t>ЯНВАРЬ</t>
  </si>
  <si>
    <t>Остат1.02</t>
  </si>
  <si>
    <t xml:space="preserve">         Г а ш е н и е   с с у д ы  п о    с р о к а м.</t>
  </si>
  <si>
    <t>выдачи</t>
  </si>
  <si>
    <t>Дата</t>
  </si>
  <si>
    <t>Булановой</t>
  </si>
  <si>
    <t>3 мес.</t>
  </si>
  <si>
    <t>Королевой</t>
  </si>
  <si>
    <t>Дерипаско</t>
  </si>
  <si>
    <t>Коурова</t>
  </si>
  <si>
    <t>кой срок.</t>
  </si>
  <si>
    <t>п./п.</t>
  </si>
  <si>
    <t>№</t>
  </si>
  <si>
    <t>СУММА.</t>
  </si>
  <si>
    <t>февраль</t>
  </si>
  <si>
    <t>Остат.на 01.03</t>
  </si>
  <si>
    <t>Нестерова</t>
  </si>
  <si>
    <t xml:space="preserve">   -</t>
  </si>
  <si>
    <t>Березина</t>
  </si>
  <si>
    <t>Костерина</t>
  </si>
  <si>
    <t>Худякова</t>
  </si>
  <si>
    <t>6640.80</t>
  </si>
  <si>
    <t>10494.20</t>
  </si>
  <si>
    <t>Сорокину</t>
  </si>
  <si>
    <t>940.80</t>
  </si>
  <si>
    <t>ИТОГО:</t>
  </si>
  <si>
    <t>В Ы Д А Ч А     С  С У Д Ы .</t>
  </si>
  <si>
    <t>На ка-</t>
  </si>
  <si>
    <t xml:space="preserve">     Ф  .И  .О.</t>
  </si>
  <si>
    <t xml:space="preserve">  МАЙ.</t>
  </si>
  <si>
    <t>2059.20</t>
  </si>
  <si>
    <t>Костромин</t>
  </si>
  <si>
    <t>Спис.1500</t>
  </si>
  <si>
    <t>1 мес.</t>
  </si>
  <si>
    <t>4 мес.</t>
  </si>
  <si>
    <t>Кол-во</t>
  </si>
  <si>
    <t>1 шт.</t>
  </si>
  <si>
    <t>Комплектация  заводская</t>
  </si>
  <si>
    <t xml:space="preserve">Примечание </t>
  </si>
  <si>
    <t>ОАО "АВТОВАЗ" г.Тольятти</t>
  </si>
  <si>
    <t>Марка, модель, вариант исполнения</t>
  </si>
  <si>
    <t xml:space="preserve">                               </t>
  </si>
  <si>
    <t>рислинг</t>
  </si>
  <si>
    <t>снежная королева</t>
  </si>
  <si>
    <t>ВАЗ-21093</t>
  </si>
  <si>
    <t>LADA KALINA</t>
  </si>
  <si>
    <t>Комиссионные автомобили</t>
  </si>
  <si>
    <t>1998 г.в.</t>
  </si>
  <si>
    <t>30-010</t>
  </si>
  <si>
    <t>LADA SAMARA</t>
  </si>
  <si>
    <t>кварц</t>
  </si>
  <si>
    <t>2 шт.</t>
  </si>
  <si>
    <t>20-010</t>
  </si>
  <si>
    <t>млечный путь</t>
  </si>
  <si>
    <t>Часы работы: пн-пт 9:00-19:00 без перерыва, сб-вск 9:00-18:00 без перерыва</t>
  </si>
  <si>
    <r>
      <t>ЭСП</t>
    </r>
    <r>
      <rPr>
        <sz val="9"/>
        <rFont val="Times New Roman"/>
        <family val="1"/>
      </rPr>
      <t>-электростеклоподъёмники,</t>
    </r>
    <r>
      <rPr>
        <b/>
        <sz val="9"/>
        <rFont val="Times New Roman"/>
        <family val="1"/>
      </rPr>
      <t>КБ</t>
    </r>
    <r>
      <rPr>
        <sz val="9"/>
        <rFont val="Times New Roman"/>
        <family val="1"/>
      </rPr>
      <t>-кнопка багажника,</t>
    </r>
    <r>
      <rPr>
        <b/>
        <sz val="9"/>
        <rFont val="Times New Roman"/>
        <family val="1"/>
      </rPr>
      <t>ЦЗ</t>
    </r>
    <r>
      <rPr>
        <sz val="9"/>
        <rFont val="Times New Roman"/>
        <family val="1"/>
      </rPr>
      <t>-центральный замок,</t>
    </r>
    <r>
      <rPr>
        <b/>
        <sz val="9"/>
        <rFont val="Times New Roman"/>
        <family val="1"/>
      </rPr>
      <t>ЭУР</t>
    </r>
    <r>
      <rPr>
        <sz val="9"/>
        <rFont val="Times New Roman"/>
        <family val="1"/>
      </rPr>
      <t>-электроусилитель руля,</t>
    </r>
    <r>
      <rPr>
        <b/>
        <sz val="9"/>
        <rFont val="Times New Roman"/>
        <family val="1"/>
      </rPr>
      <t>ГУР-</t>
    </r>
    <r>
      <rPr>
        <sz val="9"/>
        <rFont val="Times New Roman"/>
        <family val="1"/>
      </rPr>
      <t xml:space="preserve">гидроусилитель руля, </t>
    </r>
    <r>
      <rPr>
        <b/>
        <sz val="9"/>
        <rFont val="Times New Roman"/>
        <family val="1"/>
      </rPr>
      <t>ЛД</t>
    </r>
    <r>
      <rPr>
        <sz val="9"/>
        <rFont val="Times New Roman"/>
        <family val="1"/>
      </rPr>
      <t xml:space="preserve">-литые диски, </t>
    </r>
    <r>
      <rPr>
        <b/>
        <sz val="9"/>
        <rFont val="Times New Roman"/>
        <family val="1"/>
      </rPr>
      <t>ПФ</t>
    </r>
    <r>
      <rPr>
        <sz val="9"/>
        <rFont val="Times New Roman"/>
        <family val="1"/>
      </rPr>
      <t xml:space="preserve">-противотуманные фары, </t>
    </r>
    <r>
      <rPr>
        <b/>
        <sz val="9"/>
        <rFont val="Times New Roman"/>
        <family val="1"/>
      </rPr>
      <t>АБС-</t>
    </r>
    <r>
      <rPr>
        <sz val="9"/>
        <rFont val="Times New Roman"/>
        <family val="1"/>
      </rPr>
      <t xml:space="preserve">антиблокировочная система, </t>
    </r>
    <r>
      <rPr>
        <b/>
        <sz val="9"/>
        <rFont val="Times New Roman"/>
        <family val="1"/>
      </rPr>
      <t>ПБ-</t>
    </r>
    <r>
      <rPr>
        <sz val="9"/>
        <rFont val="Times New Roman"/>
        <family val="1"/>
      </rPr>
      <t>подушка безопасности</t>
    </r>
  </si>
  <si>
    <t>LADA PRIORA</t>
  </si>
  <si>
    <t>30-014</t>
  </si>
  <si>
    <t>совиньон</t>
  </si>
  <si>
    <t>черника</t>
  </si>
  <si>
    <t>серебристо-золотой</t>
  </si>
  <si>
    <r>
      <t>Менеджер по продаже комиссионных автомобилей</t>
    </r>
    <r>
      <rPr>
        <b/>
        <i/>
        <sz val="12"/>
        <rFont val="Times New Roman"/>
        <family val="1"/>
      </rPr>
      <t>: Андрей т.8-904-986-78-97</t>
    </r>
  </si>
  <si>
    <r>
      <t xml:space="preserve">Цены на автомобили с доп. оборудованием указаны </t>
    </r>
    <r>
      <rPr>
        <b/>
        <i/>
        <u val="single"/>
        <sz val="10"/>
        <rFont val="Times New Roman"/>
        <family val="1"/>
      </rPr>
      <t>со стоимостью установки</t>
    </r>
    <r>
      <rPr>
        <b/>
        <i/>
        <sz val="10"/>
        <rFont val="Times New Roman"/>
        <family val="1"/>
      </rPr>
      <t>, оплата за доп.оборудование и установку производится отдельно от стоимости автомобиля.</t>
    </r>
  </si>
  <si>
    <t>01-010</t>
  </si>
  <si>
    <t>22-010</t>
  </si>
  <si>
    <t>ВАЗ-211540</t>
  </si>
  <si>
    <t>01-018</t>
  </si>
  <si>
    <r>
      <t>Цена</t>
    </r>
    <r>
      <rPr>
        <b/>
        <sz val="10"/>
        <rFont val="Times New Roman"/>
        <family val="1"/>
      </rPr>
      <t>, руб.</t>
    </r>
  </si>
  <si>
    <t>ВАЗ-211340</t>
  </si>
  <si>
    <t>космос</t>
  </si>
  <si>
    <t>Цвет</t>
  </si>
  <si>
    <t>00-010</t>
  </si>
  <si>
    <t>робин гуд</t>
  </si>
  <si>
    <t xml:space="preserve"> 1 шт.</t>
  </si>
  <si>
    <t>233900+49100</t>
  </si>
  <si>
    <t>LADA 2105</t>
  </si>
  <si>
    <t>продан</t>
  </si>
  <si>
    <t>20-030</t>
  </si>
  <si>
    <t>LADA 4х4</t>
  </si>
  <si>
    <t>01-011</t>
  </si>
  <si>
    <r>
      <t xml:space="preserve">евро-3, </t>
    </r>
    <r>
      <rPr>
        <b/>
        <u val="single"/>
        <sz val="10"/>
        <rFont val="Times New Roman"/>
        <family val="1"/>
      </rPr>
      <t>2009 г.в.</t>
    </r>
  </si>
  <si>
    <t>солярис</t>
  </si>
  <si>
    <t xml:space="preserve">антарес </t>
  </si>
  <si>
    <r>
      <t xml:space="preserve">норма, евро-3, ГУР, </t>
    </r>
    <r>
      <rPr>
        <b/>
        <u val="single"/>
        <sz val="10"/>
        <rFont val="Times New Roman"/>
        <family val="1"/>
      </rPr>
      <t>2009 г.в.</t>
    </r>
  </si>
  <si>
    <t>300000+49000</t>
  </si>
  <si>
    <t>2эсп, карбюратор, музыка, сигнализация</t>
  </si>
  <si>
    <t>белое облако</t>
  </si>
  <si>
    <t>03-018</t>
  </si>
  <si>
    <r>
      <t xml:space="preserve">норма, евро-3, ЭУР, </t>
    </r>
    <r>
      <rPr>
        <b/>
        <u val="single"/>
        <sz val="10"/>
        <rFont val="Times New Roman"/>
        <family val="1"/>
      </rPr>
      <t>2009 г.в.</t>
    </r>
  </si>
  <si>
    <r>
      <t xml:space="preserve">люкс, ЭУР, АБС, КУ, датчик дождя, парктроник, </t>
    </r>
    <r>
      <rPr>
        <b/>
        <u val="single"/>
        <sz val="10"/>
        <rFont val="Times New Roman"/>
        <family val="1"/>
      </rPr>
      <t>2009 г.в.</t>
    </r>
  </si>
  <si>
    <t>к.0194643</t>
  </si>
  <si>
    <t>ВАЗ-211440</t>
  </si>
  <si>
    <t>252500+37500</t>
  </si>
  <si>
    <r>
      <t xml:space="preserve">инж., </t>
    </r>
    <r>
      <rPr>
        <b/>
        <u val="single"/>
        <sz val="10"/>
        <rFont val="Times New Roman"/>
        <family val="1"/>
      </rPr>
      <t>2009 г.в.</t>
    </r>
  </si>
  <si>
    <t>балтика</t>
  </si>
  <si>
    <t>к.0195213</t>
  </si>
  <si>
    <t>пикап</t>
  </si>
  <si>
    <t>ВАЗ-232900-030-41</t>
  </si>
  <si>
    <t>LADA 2107</t>
  </si>
  <si>
    <t>морская пучина</t>
  </si>
  <si>
    <t>яшма</t>
  </si>
  <si>
    <r>
      <t xml:space="preserve">инж, ГУР, </t>
    </r>
    <r>
      <rPr>
        <b/>
        <u val="single"/>
        <sz val="10"/>
        <rFont val="Times New Roman"/>
        <family val="1"/>
      </rPr>
      <t>2009 г.в.</t>
    </r>
  </si>
  <si>
    <t>3 шт.</t>
  </si>
  <si>
    <r>
      <t xml:space="preserve">норма, ЭУР R=14, </t>
    </r>
    <r>
      <rPr>
        <b/>
        <u val="single"/>
        <sz val="10"/>
        <rFont val="Times New Roman"/>
        <family val="1"/>
      </rPr>
      <t>2009 г.в.</t>
    </r>
  </si>
  <si>
    <t>к.0192412</t>
  </si>
  <si>
    <r>
      <t xml:space="preserve">ТЮНИНГ-КОМПЛЕКТ, </t>
    </r>
    <r>
      <rPr>
        <b/>
        <u val="single"/>
        <sz val="10"/>
        <rFont val="Times New Roman"/>
        <family val="1"/>
      </rPr>
      <t>2009 г.в.</t>
    </r>
  </si>
  <si>
    <r>
      <t>1.6, 16 кл</t>
    </r>
    <r>
      <rPr>
        <b/>
        <i/>
        <sz val="10"/>
        <rFont val="Times New Roman"/>
        <family val="1"/>
      </rPr>
      <t xml:space="preserve">, ТЮНИНГ, </t>
    </r>
    <r>
      <rPr>
        <b/>
        <u val="single"/>
        <sz val="10"/>
        <rFont val="Times New Roman"/>
        <family val="1"/>
      </rPr>
      <t>2009 г.в.</t>
    </r>
  </si>
  <si>
    <r>
      <t xml:space="preserve">норма, евро-3, </t>
    </r>
    <r>
      <rPr>
        <b/>
        <u val="single"/>
        <sz val="10"/>
        <rFont val="Times New Roman"/>
        <family val="1"/>
      </rPr>
      <t>2009 г.в.</t>
    </r>
  </si>
  <si>
    <t>к.0179131</t>
  </si>
  <si>
    <t>к.0179147</t>
  </si>
  <si>
    <r>
      <t xml:space="preserve">норма, евро-3, ЭУР, АБС, КУ, </t>
    </r>
    <r>
      <rPr>
        <b/>
        <u val="single"/>
        <sz val="10"/>
        <rFont val="Times New Roman"/>
        <family val="1"/>
      </rPr>
      <t>2009 г.в</t>
    </r>
    <r>
      <rPr>
        <b/>
        <sz val="10"/>
        <rFont val="Times New Roman"/>
        <family val="1"/>
      </rPr>
      <t>.</t>
    </r>
  </si>
  <si>
    <t>SUZUKI LIANA</t>
  </si>
  <si>
    <t>черный</t>
  </si>
  <si>
    <t>2006 г.в.</t>
  </si>
  <si>
    <t>МКПП, музыка, тонировка, зимняя резина</t>
  </si>
  <si>
    <t>ярко-белый</t>
  </si>
  <si>
    <t>308600+20840</t>
  </si>
  <si>
    <t>а/сигнал STAR LINE,CD-плейер SONY</t>
  </si>
  <si>
    <t xml:space="preserve">к.0064236 </t>
  </si>
  <si>
    <t>41-031</t>
  </si>
  <si>
    <t>сочи</t>
  </si>
  <si>
    <t>33-016</t>
  </si>
  <si>
    <r>
      <t xml:space="preserve">евро-3, ЛЮКС, </t>
    </r>
    <r>
      <rPr>
        <b/>
        <u val="single"/>
        <sz val="10"/>
        <rFont val="Times New Roman"/>
        <family val="1"/>
      </rPr>
      <t>2009 г.в.</t>
    </r>
  </si>
  <si>
    <t>ШЕВРОЛЕ НИВА</t>
  </si>
  <si>
    <t>ярко-красный метал.</t>
  </si>
  <si>
    <t>2007 г.в.</t>
  </si>
  <si>
    <t>1,7 а/сигнал. эсп. МПУ на РВ,тонир.багажник</t>
  </si>
  <si>
    <t>к.0035646</t>
  </si>
  <si>
    <t>30-430</t>
  </si>
  <si>
    <t>к.0035728</t>
  </si>
  <si>
    <r>
      <t xml:space="preserve">норма, 1.6, 8 кл.,ЭУР, </t>
    </r>
    <r>
      <rPr>
        <b/>
        <u val="single"/>
        <sz val="10"/>
        <rFont val="Times New Roman"/>
        <family val="1"/>
      </rPr>
      <t>2009 г.в.</t>
    </r>
  </si>
  <si>
    <t>2008 г.в.</t>
  </si>
  <si>
    <t>зеленый</t>
  </si>
  <si>
    <t>1992 г.в.</t>
  </si>
  <si>
    <t>ГУР, диски, люк, ПС, тонир.стекла, багажник, ПФ, фаркоп, кож.салон</t>
  </si>
  <si>
    <t>к.0000083</t>
  </si>
  <si>
    <r>
      <t>ТЮНИНГ-КОМПЛЕКТ</t>
    </r>
    <r>
      <rPr>
        <b/>
        <sz val="10"/>
        <rFont val="Times New Roman"/>
        <family val="1"/>
      </rPr>
      <t xml:space="preserve">, </t>
    </r>
    <r>
      <rPr>
        <b/>
        <u val="single"/>
        <sz val="10"/>
        <rFont val="Times New Roman"/>
        <family val="1"/>
      </rPr>
      <t>2009 г.в.</t>
    </r>
  </si>
  <si>
    <t>к.0072000</t>
  </si>
  <si>
    <t>300000+53000</t>
  </si>
  <si>
    <t>4 шт.</t>
  </si>
  <si>
    <t>УАЗ-31514</t>
  </si>
  <si>
    <t>лунный свет</t>
  </si>
  <si>
    <r>
      <t xml:space="preserve">1.4, 16 кл, норма, ЭУР, КУ, R=14, </t>
    </r>
    <r>
      <rPr>
        <b/>
        <u val="single"/>
        <sz val="10"/>
        <color indexed="9"/>
        <rFont val="Times New Roman"/>
        <family val="1"/>
      </rPr>
      <t>2008 г.в.</t>
    </r>
  </si>
  <si>
    <r>
      <t xml:space="preserve">люкс, 1.4, 16 кл, ЭУР, АБС, КУ, </t>
    </r>
    <r>
      <rPr>
        <b/>
        <u val="single"/>
        <sz val="10"/>
        <color indexed="9"/>
        <rFont val="Times New Roman"/>
        <family val="1"/>
      </rPr>
      <t>2008 г.в.</t>
    </r>
  </si>
  <si>
    <r>
      <t xml:space="preserve">инж., </t>
    </r>
    <r>
      <rPr>
        <b/>
        <u val="single"/>
        <sz val="10"/>
        <color indexed="9"/>
        <rFont val="Times New Roman"/>
        <family val="1"/>
      </rPr>
      <t>2008 г.в.</t>
    </r>
  </si>
  <si>
    <r>
      <t xml:space="preserve">евро-3 ЛЮКС, </t>
    </r>
    <r>
      <rPr>
        <b/>
        <u val="single"/>
        <sz val="10"/>
        <color indexed="9"/>
        <rFont val="Times New Roman"/>
        <family val="1"/>
      </rPr>
      <t>2008 г.в.</t>
    </r>
  </si>
  <si>
    <r>
      <t xml:space="preserve">евро-3, </t>
    </r>
    <r>
      <rPr>
        <b/>
        <u val="single"/>
        <sz val="10"/>
        <color indexed="9"/>
        <rFont val="Times New Roman"/>
        <family val="1"/>
      </rPr>
      <t>2008 г.в.</t>
    </r>
  </si>
  <si>
    <t>ПРАЙС-ЛИСТ НА ИЮНЬ 2009 г.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</si>
</sst>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0&quot;р.&quot;"/>
    <numFmt numFmtId="166" formatCode="d/m"/>
    <numFmt numFmtId="167" formatCode="#,##0_р_."/>
    <numFmt numFmtId="168" formatCode="#,##0.00_р_."/>
    <numFmt numFmtId="169" formatCode="_-* #,##0.0&quot;р.&quot;_-;\-* #,##0.0&quot;р.&quot;_-;_-* &quot;-&quot;&quot;р.&quot;_-;_-@_-"/>
    <numFmt numFmtId="170" formatCode="_-* #,##0.00&quot;р.&quot;_-;\-* #,##0.00&quot;р.&quot;_-;_-* &quot;-&quot;&quot;р.&quot;_-;_-@_-"/>
    <numFmt numFmtId="171" formatCode="#,##0.0_р_."/>
    <numFmt numFmtId="172" formatCode="#,##0.000_р_."/>
    <numFmt numFmtId="173" formatCode="#,##0.0000_р_."/>
    <numFmt numFmtId="174" formatCode="#,##0.00000_р_."/>
    <numFmt numFmtId="175" formatCode="#,##0.000000_р_."/>
    <numFmt numFmtId="176" formatCode="d\ mmm"/>
    <numFmt numFmtId="177" formatCode="_-* #,##0.0_р_._-;\-* #,##0.0_р_._-;_-* &quot;-&quot;_р_._-;_-@_-"/>
    <numFmt numFmtId="178" formatCode="_-* #,##0.00_р_._-;\-* #,##0.00_р_._-;_-* &quot;-&quot;_р_._-;_-@_-"/>
    <numFmt numFmtId="179" formatCode="_-* #,##0.000_р_._-;\-* #,##0.000_р_._-;_-* &quot;-&quot;_р_._-;_-@_-"/>
    <numFmt numFmtId="180" formatCode="_-* #,##0.0000_р_._-;\-* #,##0.0000_р_._-;_-* &quot;-&quot;_р_._-;_-@_-"/>
    <numFmt numFmtId="181" formatCode="0.0"/>
    <numFmt numFmtId="182" formatCode="#,##0_ ;\-#,##0\ "/>
    <numFmt numFmtId="183" formatCode="#,##0.0_ ;\-#,##0.0\ "/>
    <numFmt numFmtId="184" formatCode="#,##0.0&quot;р.&quot;"/>
    <numFmt numFmtId="185" formatCode="#,##0.0"/>
    <numFmt numFmtId="186" formatCode="0;[Red]0"/>
    <numFmt numFmtId="187" formatCode="#,##0.0;[Red]#,##0.0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_-* #,##0.00000_р_._-;\-* #,##0.00000_р_._-;_-* &quot;-&quot;_р_._-;_-@_-"/>
    <numFmt numFmtId="195" formatCode="_-* #,##0.0_р_._-;\-* #,##0.0_р_._-;_-* &quot;-&quot;??_р_._-;_-@_-"/>
    <numFmt numFmtId="196" formatCode="_-* #,##0_р_._-;\-* #,##0_р_._-;_-* &quot;-&quot;??_р_._-;_-@_-"/>
    <numFmt numFmtId="197" formatCode="_-* #,##0.000_р_._-;\-* #,##0.000_р_._-;_-* &quot;-&quot;??_р_._-;_-@_-"/>
    <numFmt numFmtId="198" formatCode="_-* #,##0.0000_р_._-;\-* #,##0.0000_р_._-;_-* &quot;-&quot;??_р_._-;_-@_-"/>
    <numFmt numFmtId="199" formatCode="_-* #,##0.0_р_._-;\-* #,##0.0_р_._-;_-* &quot;-&quot;?_р_._-;_-@_-"/>
    <numFmt numFmtId="200" formatCode="0.0%"/>
    <numFmt numFmtId="201" formatCode="#,##0.000"/>
    <numFmt numFmtId="202" formatCode="_-* #,##0.00000_р_._-;\-* #,##0.00000_р_._-;_-* &quot;-&quot;??_р_._-;_-@_-"/>
    <numFmt numFmtId="203" formatCode="_-* #,##0.000000_р_._-;\-* #,##0.000000_р_._-;_-* &quot;-&quot;??_р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3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 TUR"/>
      <family val="1"/>
    </font>
    <font>
      <b/>
      <sz val="10"/>
      <name val="Times New Roman TUR"/>
      <family val="1"/>
    </font>
    <font>
      <b/>
      <i/>
      <sz val="10"/>
      <name val="Times New Roman TU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TUR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b/>
      <sz val="9"/>
      <color indexed="9"/>
      <name val="Times New Roman"/>
      <family val="1"/>
    </font>
    <font>
      <sz val="9"/>
      <name val="Arial Cyr"/>
      <family val="0"/>
    </font>
    <font>
      <b/>
      <sz val="14"/>
      <name val="Bookman Old Style"/>
      <family val="1"/>
    </font>
    <font>
      <b/>
      <sz val="18"/>
      <name val="Bookman Old Style"/>
      <family val="1"/>
    </font>
    <font>
      <b/>
      <i/>
      <sz val="12"/>
      <color indexed="9"/>
      <name val="Times New Roman"/>
      <family val="1"/>
    </font>
    <font>
      <b/>
      <i/>
      <sz val="10"/>
      <name val="Times New Roman"/>
      <family val="1"/>
    </font>
    <font>
      <b/>
      <sz val="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6"/>
      <name val="Times New Roman"/>
      <family val="1"/>
    </font>
    <font>
      <b/>
      <sz val="11"/>
      <name val="Times New Roman"/>
      <family val="1"/>
    </font>
    <font>
      <b/>
      <i/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9"/>
      <name val="Times New Roman"/>
      <family val="1"/>
    </font>
    <font>
      <b/>
      <sz val="5"/>
      <color indexed="9"/>
      <name val="Times New Roman"/>
      <family val="1"/>
    </font>
    <font>
      <b/>
      <u val="single"/>
      <sz val="10"/>
      <color indexed="9"/>
      <name val="Times New Roman"/>
      <family val="1"/>
    </font>
    <font>
      <b/>
      <sz val="11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16" fontId="0" fillId="0" borderId="1" xfId="0" applyNumberFormat="1" applyBorder="1" applyAlignment="1">
      <alignment/>
    </xf>
    <xf numFmtId="0" fontId="0" fillId="0" borderId="12" xfId="0" applyBorder="1" applyAlignment="1">
      <alignment/>
    </xf>
    <xf numFmtId="16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3" xfId="0" applyBorder="1" applyAlignment="1">
      <alignment/>
    </xf>
    <xf numFmtId="164" fontId="1" fillId="0" borderId="1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2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5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2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24" fillId="3" borderId="16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49" fontId="5" fillId="2" borderId="14" xfId="0" applyNumberFormat="1" applyFont="1" applyFill="1" applyBorder="1" applyAlignment="1">
      <alignment horizontal="center" vertical="center" shrinkToFit="1"/>
    </xf>
    <xf numFmtId="0" fontId="24" fillId="3" borderId="1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shrinkToFit="1"/>
    </xf>
    <xf numFmtId="3" fontId="29" fillId="0" borderId="25" xfId="0" applyNumberFormat="1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shrinkToFit="1"/>
    </xf>
    <xf numFmtId="0" fontId="25" fillId="0" borderId="16" xfId="0" applyFont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/>
    </xf>
    <xf numFmtId="0" fontId="25" fillId="3" borderId="1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3" fontId="29" fillId="3" borderId="16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shrinkToFit="1"/>
    </xf>
    <xf numFmtId="3" fontId="29" fillId="3" borderId="1" xfId="0" applyNumberFormat="1" applyFont="1" applyFill="1" applyBorder="1" applyAlignment="1">
      <alignment horizontal="center" vertical="center" shrinkToFit="1"/>
    </xf>
    <xf numFmtId="3" fontId="5" fillId="0" borderId="30" xfId="0" applyNumberFormat="1" applyFont="1" applyFill="1" applyBorder="1" applyAlignment="1">
      <alignment horizontal="center" vertical="center" shrinkToFit="1"/>
    </xf>
    <xf numFmtId="3" fontId="5" fillId="0" borderId="21" xfId="0" applyNumberFormat="1" applyFont="1" applyFill="1" applyBorder="1" applyAlignment="1">
      <alignment horizontal="center" vertical="center" shrinkToFit="1"/>
    </xf>
    <xf numFmtId="0" fontId="25" fillId="0" borderId="16" xfId="0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/>
    </xf>
    <xf numFmtId="3" fontId="29" fillId="3" borderId="20" xfId="0" applyNumberFormat="1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 shrinkToFit="1"/>
    </xf>
    <xf numFmtId="0" fontId="12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3" fontId="29" fillId="0" borderId="33" xfId="0" applyNumberFormat="1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 shrinkToFit="1"/>
    </xf>
    <xf numFmtId="3" fontId="29" fillId="0" borderId="16" xfId="0" applyNumberFormat="1" applyFont="1" applyBorder="1" applyAlignment="1">
      <alignment horizontal="center" vertical="center" shrinkToFit="1"/>
    </xf>
    <xf numFmtId="0" fontId="24" fillId="3" borderId="16" xfId="0" applyFont="1" applyFill="1" applyBorder="1" applyAlignment="1">
      <alignment horizontal="center" vertical="center" wrapText="1" shrinkToFit="1"/>
    </xf>
    <xf numFmtId="0" fontId="32" fillId="4" borderId="20" xfId="0" applyFont="1" applyFill="1" applyBorder="1" applyAlignment="1">
      <alignment horizontal="center" vertical="center" wrapText="1"/>
    </xf>
    <xf numFmtId="0" fontId="33" fillId="4" borderId="20" xfId="0" applyFont="1" applyFill="1" applyBorder="1" applyAlignment="1">
      <alignment horizontal="center" vertical="center" wrapText="1"/>
    </xf>
    <xf numFmtId="0" fontId="32" fillId="4" borderId="20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32" fillId="4" borderId="20" xfId="0" applyFont="1" applyFill="1" applyBorder="1" applyAlignment="1">
      <alignment horizontal="center" vertical="center" shrinkToFit="1"/>
    </xf>
    <xf numFmtId="3" fontId="35" fillId="4" borderId="27" xfId="0" applyNumberFormat="1" applyFont="1" applyFill="1" applyBorder="1" applyAlignment="1">
      <alignment horizontal="center" vertical="center" shrinkToFit="1"/>
    </xf>
    <xf numFmtId="0" fontId="32" fillId="4" borderId="14" xfId="0" applyFont="1" applyFill="1" applyBorder="1" applyAlignment="1">
      <alignment horizontal="center" vertical="center" shrinkToFit="1"/>
    </xf>
    <xf numFmtId="0" fontId="32" fillId="4" borderId="24" xfId="0" applyFont="1" applyFill="1" applyBorder="1" applyAlignment="1">
      <alignment horizontal="center" vertical="center" wrapText="1"/>
    </xf>
    <xf numFmtId="0" fontId="33" fillId="4" borderId="24" xfId="0" applyFont="1" applyFill="1" applyBorder="1" applyAlignment="1">
      <alignment horizontal="center" vertical="center" wrapText="1"/>
    </xf>
    <xf numFmtId="0" fontId="32" fillId="4" borderId="24" xfId="0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3" fontId="35" fillId="4" borderId="36" xfId="0" applyNumberFormat="1" applyFont="1" applyFill="1" applyBorder="1" applyAlignment="1">
      <alignment horizontal="center" vertical="center" shrinkToFit="1"/>
    </xf>
    <xf numFmtId="0" fontId="32" fillId="4" borderId="29" xfId="0" applyFont="1" applyFill="1" applyBorder="1" applyAlignment="1">
      <alignment horizontal="center" vertical="center" shrinkToFit="1"/>
    </xf>
    <xf numFmtId="0" fontId="32" fillId="4" borderId="37" xfId="0" applyFont="1" applyFill="1" applyBorder="1" applyAlignment="1">
      <alignment horizontal="center" vertical="center"/>
    </xf>
    <xf numFmtId="0" fontId="19" fillId="4" borderId="37" xfId="0" applyFont="1" applyFill="1" applyBorder="1" applyAlignment="1">
      <alignment horizontal="center" vertical="center"/>
    </xf>
    <xf numFmtId="0" fontId="32" fillId="4" borderId="15" xfId="0" applyFont="1" applyFill="1" applyBorder="1" applyAlignment="1">
      <alignment horizontal="center" vertical="center" wrapText="1"/>
    </xf>
    <xf numFmtId="3" fontId="35" fillId="4" borderId="15" xfId="0" applyNumberFormat="1" applyFont="1" applyFill="1" applyBorder="1" applyAlignment="1">
      <alignment horizontal="center" vertical="center" shrinkToFit="1"/>
    </xf>
    <xf numFmtId="0" fontId="32" fillId="4" borderId="38" xfId="0" applyFont="1" applyFill="1" applyBorder="1" applyAlignment="1">
      <alignment horizontal="center" vertical="center"/>
    </xf>
    <xf numFmtId="0" fontId="32" fillId="4" borderId="15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32" fillId="4" borderId="18" xfId="0" applyFont="1" applyFill="1" applyBorder="1" applyAlignment="1">
      <alignment horizontal="center" vertical="center"/>
    </xf>
    <xf numFmtId="0" fontId="32" fillId="4" borderId="16" xfId="0" applyFont="1" applyFill="1" applyBorder="1" applyAlignment="1">
      <alignment horizontal="center" vertical="center" shrinkToFit="1"/>
    </xf>
    <xf numFmtId="0" fontId="33" fillId="4" borderId="15" xfId="0" applyFont="1" applyFill="1" applyBorder="1" applyAlignment="1">
      <alignment horizontal="center" vertical="center" wrapText="1"/>
    </xf>
    <xf numFmtId="0" fontId="32" fillId="4" borderId="16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3" fontId="35" fillId="4" borderId="16" xfId="0" applyNumberFormat="1" applyFont="1" applyFill="1" applyBorder="1" applyAlignment="1">
      <alignment horizontal="center" vertical="center" shrinkToFit="1"/>
    </xf>
    <xf numFmtId="0" fontId="32" fillId="4" borderId="17" xfId="0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/>
    </xf>
    <xf numFmtId="3" fontId="35" fillId="4" borderId="1" xfId="0" applyNumberFormat="1" applyFont="1" applyFill="1" applyBorder="1" applyAlignment="1">
      <alignment horizontal="center" vertical="center" shrinkToFit="1"/>
    </xf>
    <xf numFmtId="0" fontId="32" fillId="4" borderId="17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25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3" fontId="29" fillId="0" borderId="20" xfId="0" applyNumberFormat="1" applyFont="1" applyFill="1" applyBorder="1" applyAlignment="1">
      <alignment horizontal="center" vertical="center"/>
    </xf>
    <xf numFmtId="3" fontId="29" fillId="0" borderId="31" xfId="0" applyNumberFormat="1" applyFont="1" applyFill="1" applyBorder="1" applyAlignment="1">
      <alignment horizontal="center" vertical="center"/>
    </xf>
    <xf numFmtId="3" fontId="29" fillId="0" borderId="16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24" fillId="3" borderId="43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shrinkToFit="1"/>
    </xf>
    <xf numFmtId="0" fontId="17" fillId="0" borderId="9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 wrapText="1"/>
    </xf>
    <xf numFmtId="0" fontId="21" fillId="0" borderId="9" xfId="0" applyFont="1" applyFill="1" applyBorder="1" applyAlignment="1">
      <alignment horizontal="center" vertical="center" shrinkToFit="1"/>
    </xf>
    <xf numFmtId="0" fontId="21" fillId="0" borderId="3" xfId="0" applyFont="1" applyFill="1" applyBorder="1" applyAlignment="1">
      <alignment horizontal="center" vertical="center" shrinkToFit="1"/>
    </xf>
    <xf numFmtId="0" fontId="21" fillId="0" borderId="4" xfId="0" applyFont="1" applyFill="1" applyBorder="1" applyAlignment="1">
      <alignment horizontal="center" vertical="center" shrinkToFit="1"/>
    </xf>
    <xf numFmtId="0" fontId="12" fillId="0" borderId="46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27" fillId="0" borderId="39" xfId="0" applyFont="1" applyFill="1" applyBorder="1" applyAlignment="1">
      <alignment horizontal="center" vertical="center" shrinkToFit="1"/>
    </xf>
    <xf numFmtId="0" fontId="27" fillId="0" borderId="40" xfId="0" applyFont="1" applyFill="1" applyBorder="1" applyAlignment="1">
      <alignment horizontal="center" vertical="center" shrinkToFit="1"/>
    </xf>
    <xf numFmtId="0" fontId="27" fillId="0" borderId="49" xfId="0" applyFont="1" applyFill="1" applyBorder="1" applyAlignment="1">
      <alignment horizontal="center" vertical="center" shrinkToFit="1"/>
    </xf>
    <xf numFmtId="3" fontId="29" fillId="0" borderId="20" xfId="0" applyNumberFormat="1" applyFont="1" applyFill="1" applyBorder="1" applyAlignment="1">
      <alignment horizontal="center" vertical="center"/>
    </xf>
    <xf numFmtId="3" fontId="29" fillId="0" borderId="16" xfId="0" applyNumberFormat="1" applyFont="1" applyFill="1" applyBorder="1" applyAlignment="1">
      <alignment horizontal="center" vertical="center"/>
    </xf>
    <xf numFmtId="0" fontId="25" fillId="0" borderId="37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29" fillId="0" borderId="31" xfId="0" applyNumberFormat="1" applyFont="1" applyFill="1" applyBorder="1" applyAlignment="1">
      <alignment horizontal="center" vertical="center" shrinkToFit="1"/>
    </xf>
    <xf numFmtId="3" fontId="29" fillId="0" borderId="24" xfId="0" applyNumberFormat="1" applyFont="1" applyFill="1" applyBorder="1" applyAlignment="1">
      <alignment horizontal="center" vertical="center" shrinkToFit="1"/>
    </xf>
    <xf numFmtId="3" fontId="29" fillId="0" borderId="31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3" fillId="4" borderId="26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23" fillId="4" borderId="50" xfId="0" applyFont="1" applyFill="1" applyBorder="1" applyAlignment="1">
      <alignment horizontal="center" vertical="center"/>
    </xf>
    <xf numFmtId="0" fontId="23" fillId="4" borderId="51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50" xfId="0" applyFont="1" applyBorder="1" applyAlignment="1">
      <alignment horizontal="center" vertical="center" wrapText="1" shrinkToFit="1"/>
    </xf>
    <xf numFmtId="0" fontId="18" fillId="4" borderId="51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17" fillId="0" borderId="37" xfId="0" applyNumberFormat="1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25" fillId="0" borderId="2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 shrinkToFit="1"/>
    </xf>
    <xf numFmtId="3" fontId="29" fillId="0" borderId="24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3" fontId="29" fillId="0" borderId="37" xfId="0" applyNumberFormat="1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3" fontId="29" fillId="0" borderId="15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</xdr:row>
      <xdr:rowOff>47625</xdr:rowOff>
    </xdr:from>
    <xdr:to>
      <xdr:col>5</xdr:col>
      <xdr:colOff>1695450</xdr:colOff>
      <xdr:row>3</xdr:row>
      <xdr:rowOff>38100</xdr:rowOff>
    </xdr:to>
    <xdr:sp>
      <xdr:nvSpPr>
        <xdr:cNvPr id="1" name="AutoShape 55"/>
        <xdr:cNvSpPr>
          <a:spLocks/>
        </xdr:cNvSpPr>
      </xdr:nvSpPr>
      <xdr:spPr>
        <a:xfrm>
          <a:off x="1514475" y="209550"/>
          <a:ext cx="3486150" cy="495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b="1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FFFF"/>
              </a:solidFill>
              <a:latin typeface="Times New Roman"/>
              <a:cs typeface="Times New Roman"/>
            </a:rPr>
            <a:t>АВТОСАЛОН 
"УРАЛЬСКИЕ АВТОМОБИЛИ"</a:t>
          </a:r>
        </a:p>
      </xdr:txBody>
    </xdr:sp>
    <xdr:clientData/>
  </xdr:twoCellAnchor>
  <xdr:twoCellAnchor>
    <xdr:from>
      <xdr:col>3</xdr:col>
      <xdr:colOff>828675</xdr:colOff>
      <xdr:row>0</xdr:row>
      <xdr:rowOff>47625</xdr:rowOff>
    </xdr:from>
    <xdr:to>
      <xdr:col>5</xdr:col>
      <xdr:colOff>1628775</xdr:colOff>
      <xdr:row>1</xdr:row>
      <xdr:rowOff>0</xdr:rowOff>
    </xdr:to>
    <xdr:sp>
      <xdr:nvSpPr>
        <xdr:cNvPr id="2" name="AutoShape 105"/>
        <xdr:cNvSpPr>
          <a:spLocks/>
        </xdr:cNvSpPr>
      </xdr:nvSpPr>
      <xdr:spPr>
        <a:xfrm>
          <a:off x="2390775" y="47625"/>
          <a:ext cx="2543175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b="1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FFFF"/>
              </a:solidFill>
              <a:latin typeface="Times New Roman"/>
              <a:cs typeface="Times New Roman"/>
            </a:rPr>
            <a:t>ООО "СТО Уральские автомобили"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762000</xdr:colOff>
      <xdr:row>1</xdr:row>
      <xdr:rowOff>228600</xdr:rowOff>
    </xdr:to>
    <xdr:pic>
      <xdr:nvPicPr>
        <xdr:cNvPr id="3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123825</xdr:colOff>
      <xdr:row>4</xdr:row>
      <xdr:rowOff>47625</xdr:rowOff>
    </xdr:from>
    <xdr:to>
      <xdr:col>6</xdr:col>
      <xdr:colOff>257175</xdr:colOff>
      <xdr:row>4</xdr:row>
      <xdr:rowOff>238125</xdr:rowOff>
    </xdr:to>
    <xdr:sp>
      <xdr:nvSpPr>
        <xdr:cNvPr id="4" name="AutoShape 161"/>
        <xdr:cNvSpPr>
          <a:spLocks/>
        </xdr:cNvSpPr>
      </xdr:nvSpPr>
      <xdr:spPr>
        <a:xfrm>
          <a:off x="1381125" y="1019175"/>
          <a:ext cx="487680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ook Antiqua"/>
              <a:cs typeface="Book Antiqua"/>
            </a:rPr>
            <a:t>АЛЕКСАНДР 8-950-653-19-93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F3">
      <selection activeCell="F3" sqref="A3:IV18"/>
    </sheetView>
  </sheetViews>
  <sheetFormatPr defaultColWidth="9.00390625" defaultRowHeight="12.75"/>
  <cols>
    <col min="1" max="1" width="4.25390625" style="0" customWidth="1"/>
    <col min="2" max="2" width="6.875" style="0" customWidth="1"/>
    <col min="3" max="3" width="7.75390625" style="0" customWidth="1"/>
    <col min="4" max="4" width="12.375" style="0" customWidth="1"/>
    <col min="5" max="5" width="10.375" style="0" customWidth="1"/>
    <col min="10" max="10" width="10.875" style="0" customWidth="1"/>
  </cols>
  <sheetData>
    <row r="1" spans="5:7" ht="12.75">
      <c r="E1" s="13" t="s">
        <v>28</v>
      </c>
      <c r="F1" s="13"/>
      <c r="G1" s="13"/>
    </row>
    <row r="2" ht="13.5" thickBot="1"/>
    <row r="3" spans="1:11" ht="13.5" thickBot="1">
      <c r="A3" s="6" t="s">
        <v>14</v>
      </c>
      <c r="B3" s="12" t="s">
        <v>6</v>
      </c>
      <c r="C3" s="6" t="s">
        <v>29</v>
      </c>
      <c r="D3" s="6" t="s">
        <v>30</v>
      </c>
      <c r="E3" s="6" t="s">
        <v>15</v>
      </c>
      <c r="F3" s="10" t="s">
        <v>4</v>
      </c>
      <c r="G3" s="4"/>
      <c r="H3" s="4"/>
      <c r="I3" s="4"/>
      <c r="J3" s="4"/>
      <c r="K3" s="5"/>
    </row>
    <row r="4" spans="1:11" ht="15.75" thickBot="1">
      <c r="A4" s="7" t="s">
        <v>13</v>
      </c>
      <c r="B4" s="3" t="s">
        <v>5</v>
      </c>
      <c r="C4" s="7" t="s">
        <v>12</v>
      </c>
      <c r="D4" s="7" t="s">
        <v>0</v>
      </c>
      <c r="E4" s="7"/>
      <c r="F4" s="11" t="s">
        <v>1</v>
      </c>
      <c r="G4" s="11" t="s">
        <v>2</v>
      </c>
      <c r="H4" s="11" t="s">
        <v>3</v>
      </c>
      <c r="I4" s="22" t="s">
        <v>16</v>
      </c>
      <c r="J4" s="11" t="s">
        <v>17</v>
      </c>
      <c r="K4" s="17" t="s">
        <v>31</v>
      </c>
    </row>
    <row r="5" spans="1:11" ht="12.75">
      <c r="A5" s="18">
        <v>1</v>
      </c>
      <c r="B5" s="16">
        <v>36104</v>
      </c>
      <c r="C5" s="16" t="s">
        <v>36</v>
      </c>
      <c r="D5" s="1" t="s">
        <v>7</v>
      </c>
      <c r="E5" s="14">
        <v>4000</v>
      </c>
      <c r="F5" s="14">
        <v>1300</v>
      </c>
      <c r="G5" s="14">
        <v>700</v>
      </c>
      <c r="H5" s="14">
        <v>2000</v>
      </c>
      <c r="I5" s="14">
        <v>2000</v>
      </c>
      <c r="J5" s="14"/>
      <c r="K5" s="19"/>
    </row>
    <row r="6" spans="1:11" ht="12.75">
      <c r="A6" s="20">
        <v>2</v>
      </c>
      <c r="B6" s="16">
        <v>36104</v>
      </c>
      <c r="C6" s="16" t="s">
        <v>8</v>
      </c>
      <c r="D6" s="1" t="s">
        <v>9</v>
      </c>
      <c r="E6" s="14">
        <v>2500</v>
      </c>
      <c r="F6" s="14">
        <v>600</v>
      </c>
      <c r="G6" s="14">
        <v>700</v>
      </c>
      <c r="H6" s="14">
        <v>1200</v>
      </c>
      <c r="I6" s="14">
        <v>1200</v>
      </c>
      <c r="J6" s="14"/>
      <c r="K6" s="19"/>
    </row>
    <row r="7" spans="1:11" ht="12.75">
      <c r="A7" s="20">
        <v>3</v>
      </c>
      <c r="B7" s="16">
        <v>36104</v>
      </c>
      <c r="C7" s="16" t="s">
        <v>8</v>
      </c>
      <c r="D7" s="1" t="s">
        <v>10</v>
      </c>
      <c r="E7" s="14">
        <v>2600</v>
      </c>
      <c r="F7" s="14">
        <v>1700</v>
      </c>
      <c r="G7" s="14">
        <v>700</v>
      </c>
      <c r="H7" s="14">
        <v>200</v>
      </c>
      <c r="I7" s="14">
        <v>200</v>
      </c>
      <c r="J7" s="14"/>
      <c r="K7" s="19"/>
    </row>
    <row r="8" spans="1:11" ht="12.75">
      <c r="A8" s="20">
        <v>4</v>
      </c>
      <c r="B8" s="16">
        <v>36111</v>
      </c>
      <c r="C8" s="16" t="s">
        <v>36</v>
      </c>
      <c r="D8" s="1" t="s">
        <v>11</v>
      </c>
      <c r="E8" s="14">
        <v>2000</v>
      </c>
      <c r="F8" s="14">
        <v>600</v>
      </c>
      <c r="G8" s="14">
        <v>365</v>
      </c>
      <c r="H8" s="14">
        <v>1035</v>
      </c>
      <c r="I8" s="14">
        <v>800</v>
      </c>
      <c r="J8" s="14"/>
      <c r="K8" s="19"/>
    </row>
    <row r="9" spans="1:11" ht="12.75">
      <c r="A9" s="20">
        <v>5</v>
      </c>
      <c r="B9" s="16">
        <v>36096</v>
      </c>
      <c r="C9" s="16" t="s">
        <v>36</v>
      </c>
      <c r="D9" s="1" t="s">
        <v>25</v>
      </c>
      <c r="E9" s="14">
        <v>3000</v>
      </c>
      <c r="F9" s="14" t="s">
        <v>26</v>
      </c>
      <c r="G9" s="14"/>
      <c r="H9" s="14" t="s">
        <v>32</v>
      </c>
      <c r="I9" s="14"/>
      <c r="J9" s="14"/>
      <c r="K9" s="19"/>
    </row>
    <row r="10" spans="1:11" ht="12.75">
      <c r="A10" s="20">
        <v>6</v>
      </c>
      <c r="B10" s="16">
        <v>36146</v>
      </c>
      <c r="C10" s="16" t="s">
        <v>8</v>
      </c>
      <c r="D10" s="1" t="s">
        <v>33</v>
      </c>
      <c r="E10" s="14">
        <v>3000</v>
      </c>
      <c r="F10" s="14" t="s">
        <v>34</v>
      </c>
      <c r="G10" s="14"/>
      <c r="H10" s="14">
        <v>1500</v>
      </c>
      <c r="I10" s="14"/>
      <c r="J10" s="14"/>
      <c r="K10" s="19"/>
    </row>
    <row r="11" spans="1:11" ht="12.75">
      <c r="A11" s="20">
        <v>7</v>
      </c>
      <c r="B11" s="16">
        <v>36158</v>
      </c>
      <c r="C11" s="16" t="s">
        <v>35</v>
      </c>
      <c r="D11" s="1" t="s">
        <v>18</v>
      </c>
      <c r="E11" s="14">
        <v>2000</v>
      </c>
      <c r="F11" s="14"/>
      <c r="G11" s="14">
        <v>2000</v>
      </c>
      <c r="H11" s="14" t="s">
        <v>19</v>
      </c>
      <c r="I11" s="14"/>
      <c r="J11" s="14"/>
      <c r="K11" s="19"/>
    </row>
    <row r="12" spans="1:11" ht="12.75">
      <c r="A12" s="1">
        <v>8</v>
      </c>
      <c r="B12" s="16">
        <v>36158</v>
      </c>
      <c r="C12" s="16"/>
      <c r="D12" s="1" t="s">
        <v>20</v>
      </c>
      <c r="E12" s="14">
        <v>1500</v>
      </c>
      <c r="F12" s="14"/>
      <c r="G12" s="14">
        <v>500</v>
      </c>
      <c r="H12" s="14">
        <v>1000</v>
      </c>
      <c r="I12" s="14"/>
      <c r="J12" s="14"/>
      <c r="K12" s="14"/>
    </row>
    <row r="13" spans="1:11" ht="12.75">
      <c r="A13" s="1">
        <v>9</v>
      </c>
      <c r="B13" s="16">
        <v>36158</v>
      </c>
      <c r="C13" s="16" t="s">
        <v>35</v>
      </c>
      <c r="D13" s="1" t="s">
        <v>21</v>
      </c>
      <c r="E13" s="14">
        <v>1500</v>
      </c>
      <c r="F13" s="14"/>
      <c r="G13" s="14">
        <v>1500</v>
      </c>
      <c r="H13" s="14">
        <v>1500</v>
      </c>
      <c r="I13" s="14"/>
      <c r="J13" s="14"/>
      <c r="K13" s="14"/>
    </row>
    <row r="14" spans="1:11" ht="12.75">
      <c r="A14" s="1">
        <v>10</v>
      </c>
      <c r="B14" s="16">
        <v>36135</v>
      </c>
      <c r="C14" s="1" t="s">
        <v>8</v>
      </c>
      <c r="D14" s="1" t="s">
        <v>22</v>
      </c>
      <c r="E14" s="14">
        <v>4000</v>
      </c>
      <c r="F14" s="14"/>
      <c r="G14" s="14">
        <v>1500</v>
      </c>
      <c r="H14" s="14">
        <v>2500</v>
      </c>
      <c r="I14" s="21"/>
      <c r="J14" s="14"/>
      <c r="K14" s="14"/>
    </row>
    <row r="15" spans="1:11" ht="12.75">
      <c r="A15" s="1"/>
      <c r="B15" s="1" t="s">
        <v>27</v>
      </c>
      <c r="C15" s="1"/>
      <c r="D15" s="1"/>
      <c r="E15" s="14">
        <f>SUM(E5:E14)</f>
        <v>26100</v>
      </c>
      <c r="F15" s="14" t="s">
        <v>23</v>
      </c>
      <c r="G15" s="14">
        <f>SUM(G5:G14)</f>
        <v>7965</v>
      </c>
      <c r="H15" s="14" t="s">
        <v>24</v>
      </c>
      <c r="I15" s="14">
        <f>SUM(I5:I14)</f>
        <v>4200</v>
      </c>
      <c r="J15" s="14"/>
      <c r="K15" s="14"/>
    </row>
    <row r="16" spans="1:11" ht="12.75">
      <c r="A16" s="1"/>
      <c r="B16" s="1"/>
      <c r="C16" s="1"/>
      <c r="D16" s="1"/>
      <c r="E16" s="14"/>
      <c r="F16" s="14"/>
      <c r="G16" s="14"/>
      <c r="H16" s="14"/>
      <c r="I16" s="14"/>
      <c r="J16" s="14"/>
      <c r="K16" s="14"/>
    </row>
    <row r="17" spans="1:11" ht="12.75">
      <c r="A17" s="1"/>
      <c r="B17" s="1"/>
      <c r="C17" s="1"/>
      <c r="D17" s="1"/>
      <c r="E17" s="14"/>
      <c r="F17" s="14"/>
      <c r="G17" s="14"/>
      <c r="H17" s="14"/>
      <c r="I17" s="14"/>
      <c r="J17" s="14"/>
      <c r="K17" s="14"/>
    </row>
    <row r="18" spans="1:11" ht="12.75">
      <c r="A18" s="1"/>
      <c r="B18" s="1"/>
      <c r="C18" s="1"/>
      <c r="D18" s="1"/>
      <c r="E18" s="14"/>
      <c r="F18" s="14"/>
      <c r="G18" s="14"/>
      <c r="H18" s="14"/>
      <c r="I18" s="14"/>
      <c r="J18" s="14"/>
      <c r="K18" s="14"/>
    </row>
    <row r="19" spans="1:11" ht="12.75">
      <c r="A19" s="1"/>
      <c r="B19" s="1"/>
      <c r="C19" s="1"/>
      <c r="D19" s="1"/>
      <c r="E19" s="14"/>
      <c r="F19" s="14"/>
      <c r="G19" s="14"/>
      <c r="H19" s="14"/>
      <c r="I19" s="14"/>
      <c r="J19" s="14"/>
      <c r="K19" s="14"/>
    </row>
    <row r="20" spans="1:11" ht="12.75">
      <c r="A20" s="1"/>
      <c r="B20" s="1"/>
      <c r="C20" s="1"/>
      <c r="D20" s="1"/>
      <c r="E20" s="14"/>
      <c r="F20" s="14"/>
      <c r="G20" s="14"/>
      <c r="H20" s="14"/>
      <c r="I20" s="14"/>
      <c r="J20" s="14"/>
      <c r="K20" s="14"/>
    </row>
    <row r="21" spans="1:11" ht="12.75">
      <c r="A21" s="1"/>
      <c r="B21" s="1"/>
      <c r="C21" s="1"/>
      <c r="D21" s="1"/>
      <c r="E21" s="14"/>
      <c r="F21" s="14"/>
      <c r="G21" s="14"/>
      <c r="H21" s="14"/>
      <c r="I21" s="14"/>
      <c r="J21" s="14"/>
      <c r="K21" s="14"/>
    </row>
    <row r="22" spans="1:11" ht="12.75">
      <c r="A22" s="1"/>
      <c r="B22" s="1"/>
      <c r="C22" s="1"/>
      <c r="D22" s="1"/>
      <c r="E22" s="14"/>
      <c r="F22" s="14"/>
      <c r="G22" s="14"/>
      <c r="H22" s="14"/>
      <c r="I22" s="14"/>
      <c r="J22" s="14"/>
      <c r="K22" s="14"/>
    </row>
    <row r="23" spans="1:11" ht="12.75">
      <c r="A23" s="1"/>
      <c r="B23" s="1"/>
      <c r="C23" s="1"/>
      <c r="D23" s="1"/>
      <c r="E23" s="14"/>
      <c r="F23" s="14"/>
      <c r="G23" s="14"/>
      <c r="H23" s="14"/>
      <c r="I23" s="14"/>
      <c r="J23" s="14"/>
      <c r="K23" s="14"/>
    </row>
    <row r="24" spans="1:11" ht="12.75">
      <c r="A24" s="1"/>
      <c r="B24" s="1"/>
      <c r="C24" s="1"/>
      <c r="D24" s="1"/>
      <c r="E24" s="14"/>
      <c r="F24" s="14"/>
      <c r="G24" s="14"/>
      <c r="H24" s="14"/>
      <c r="I24" s="14"/>
      <c r="J24" s="14"/>
      <c r="K24" s="14"/>
    </row>
    <row r="25" spans="1:11" ht="12.75">
      <c r="A25" s="1"/>
      <c r="B25" s="1"/>
      <c r="C25" s="1"/>
      <c r="D25" s="1"/>
      <c r="E25" s="14"/>
      <c r="F25" s="14"/>
      <c r="G25" s="14"/>
      <c r="H25" s="14"/>
      <c r="I25" s="14"/>
      <c r="J25" s="14"/>
      <c r="K25" s="14"/>
    </row>
  </sheetData>
  <printOptions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E36"/>
  <sheetViews>
    <sheetView workbookViewId="0" topLeftCell="A1">
      <selection activeCell="E1" sqref="E1"/>
    </sheetView>
  </sheetViews>
  <sheetFormatPr defaultColWidth="9.00390625" defaultRowHeight="12.75"/>
  <cols>
    <col min="1" max="1" width="6.25390625" style="0" customWidth="1"/>
    <col min="2" max="2" width="2.25390625" style="0" customWidth="1"/>
    <col min="3" max="3" width="4.75390625" style="0" customWidth="1"/>
    <col min="4" max="4" width="4.375" style="0" customWidth="1"/>
    <col min="5" max="5" width="2.25390625" style="0" customWidth="1"/>
    <col min="6" max="6" width="4.75390625" style="0" customWidth="1"/>
    <col min="7" max="7" width="5.00390625" style="0" customWidth="1"/>
    <col min="8" max="8" width="2.375" style="0" customWidth="1"/>
    <col min="9" max="9" width="4.875" style="0" customWidth="1"/>
    <col min="10" max="10" width="5.125" style="0" customWidth="1"/>
    <col min="11" max="11" width="3.25390625" style="0" customWidth="1"/>
    <col min="12" max="12" width="5.25390625" style="0" customWidth="1"/>
    <col min="13" max="13" width="4.875" style="0" customWidth="1"/>
    <col min="14" max="14" width="2.375" style="0" customWidth="1"/>
    <col min="15" max="15" width="6.75390625" style="0" customWidth="1"/>
    <col min="16" max="16" width="6.375" style="0" customWidth="1"/>
    <col min="17" max="17" width="3.25390625" style="0" customWidth="1"/>
    <col min="18" max="18" width="6.75390625" style="0" customWidth="1"/>
    <col min="19" max="19" width="6.875" style="0" customWidth="1"/>
    <col min="20" max="20" width="3.125" style="0" customWidth="1"/>
    <col min="21" max="21" width="6.375" style="0" customWidth="1"/>
    <col min="22" max="22" width="6.00390625" style="0" customWidth="1"/>
    <col min="23" max="23" width="3.25390625" style="0" customWidth="1"/>
    <col min="24" max="25" width="6.25390625" style="0" customWidth="1"/>
    <col min="26" max="26" width="3.00390625" style="0" customWidth="1"/>
    <col min="27" max="27" width="6.00390625" style="0" customWidth="1"/>
    <col min="28" max="28" width="5.875" style="0" customWidth="1"/>
    <col min="29" max="29" width="2.75390625" style="0" customWidth="1"/>
    <col min="30" max="31" width="5.125" style="0" customWidth="1"/>
  </cols>
  <sheetData>
    <row r="2" spans="3:10" ht="12.75">
      <c r="C2" s="13"/>
      <c r="E2" s="13"/>
      <c r="J2" s="13"/>
    </row>
    <row r="3" spans="1:3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.75">
      <c r="A6" s="1"/>
      <c r="B6" s="1"/>
      <c r="C6" s="1"/>
      <c r="D6" s="1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.75">
      <c r="A7" s="1"/>
      <c r="B7" s="1"/>
      <c r="C7" s="1"/>
      <c r="D7" s="1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2.75">
      <c r="A8" s="1"/>
      <c r="B8" s="1"/>
      <c r="C8" s="1"/>
      <c r="D8" s="1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.75">
      <c r="A9" s="1"/>
      <c r="B9" s="1"/>
      <c r="C9" s="1"/>
      <c r="D9" s="1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>
      <c r="A10" s="1"/>
      <c r="B10" s="1"/>
      <c r="C10" s="1"/>
      <c r="D10" s="1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2.75">
      <c r="A11" s="1"/>
      <c r="B11" s="1"/>
      <c r="C11" s="1"/>
      <c r="D11" s="1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2.75">
      <c r="A12" s="1"/>
      <c r="B12" s="1"/>
      <c r="C12" s="1"/>
      <c r="D12" s="1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.75">
      <c r="A13" s="1"/>
      <c r="B13" s="1"/>
      <c r="C13" s="1"/>
      <c r="D13" s="1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.75">
      <c r="A14" s="1"/>
      <c r="B14" s="1"/>
      <c r="C14" s="1"/>
      <c r="D14" s="1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2.75">
      <c r="A15" s="1"/>
      <c r="B15" s="1"/>
      <c r="C15" s="1"/>
      <c r="D15" s="1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2.75">
      <c r="A16" s="1"/>
      <c r="B16" s="1"/>
      <c r="C16" s="1"/>
      <c r="D16" s="1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.75">
      <c r="A17" s="1"/>
      <c r="B17" s="1"/>
      <c r="C17" s="1"/>
      <c r="D17" s="1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.75">
      <c r="A18" s="1"/>
      <c r="B18" s="1"/>
      <c r="C18" s="1"/>
      <c r="D18" s="1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.75">
      <c r="A19" s="1"/>
      <c r="B19" s="1"/>
      <c r="C19" s="1"/>
      <c r="D19" s="1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.75">
      <c r="A20" s="1"/>
      <c r="B20" s="1"/>
      <c r="C20" s="1"/>
      <c r="D20" s="1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.75">
      <c r="A21" s="1"/>
      <c r="B21" s="1"/>
      <c r="C21" s="1"/>
      <c r="D21" s="1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>
      <c r="A22" s="1"/>
      <c r="B22" s="1"/>
      <c r="C22" s="1"/>
      <c r="D22" s="1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>
      <c r="A23" s="1"/>
      <c r="B23" s="1"/>
      <c r="C23" s="1"/>
      <c r="D23" s="1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.75">
      <c r="A24" s="1"/>
      <c r="B24" s="1"/>
      <c r="C24" s="1"/>
      <c r="D24" s="1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>
      <c r="A25" s="1"/>
      <c r="B25" s="1"/>
      <c r="C25" s="1"/>
      <c r="D25" s="1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.75">
      <c r="A26" s="1"/>
      <c r="B26" s="1"/>
      <c r="C26" s="1"/>
      <c r="D26" s="1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>
      <c r="A27" s="1"/>
      <c r="B27" s="1"/>
      <c r="C27" s="1"/>
      <c r="D27" s="1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>
      <c r="A28" s="1"/>
      <c r="B28" s="1"/>
      <c r="C28" s="1"/>
      <c r="D28" s="1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2"/>
      <c r="B29" s="2"/>
      <c r="C29" s="2"/>
      <c r="D29" s="1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8"/>
    </row>
    <row r="30" spans="1:31" ht="12.75">
      <c r="A30" s="2"/>
      <c r="B30" s="2"/>
      <c r="C30" s="2"/>
      <c r="D30" s="1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8"/>
    </row>
    <row r="31" spans="1:31" ht="12.75">
      <c r="A31" s="2"/>
      <c r="B31" s="2"/>
      <c r="C31" s="2"/>
      <c r="D31" s="1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8"/>
    </row>
    <row r="32" spans="1:31" ht="12.75">
      <c r="A32" s="2"/>
      <c r="B32" s="2"/>
      <c r="C32" s="2"/>
      <c r="D32" s="1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8"/>
    </row>
    <row r="33" spans="1:31" ht="12.75">
      <c r="A33" s="2"/>
      <c r="B33" s="2"/>
      <c r="C33" s="2"/>
      <c r="D33" s="1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8"/>
    </row>
    <row r="34" spans="1:31" ht="12.75">
      <c r="A34" s="2"/>
      <c r="B34" s="2"/>
      <c r="C34" s="2"/>
      <c r="D34" s="1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8"/>
    </row>
    <row r="35" spans="1:31" ht="12.75">
      <c r="A35" s="2"/>
      <c r="B35" s="2"/>
      <c r="C35" s="2"/>
      <c r="D35" s="1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8"/>
    </row>
    <row r="36" spans="1:31" ht="13.5" thickBot="1">
      <c r="A36" s="2"/>
      <c r="B36" s="2"/>
      <c r="C36" s="2"/>
      <c r="D36" s="1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3"/>
      <c r="W36" s="3"/>
      <c r="X36" s="3"/>
      <c r="Y36" s="3"/>
      <c r="Z36" s="3"/>
      <c r="AA36" s="3"/>
      <c r="AB36" s="3"/>
      <c r="AC36" s="3"/>
      <c r="AD36" s="3"/>
      <c r="AE36" s="9"/>
    </row>
  </sheetData>
  <printOptions/>
  <pageMargins left="0.75" right="0.75" top="1" bottom="1" header="0.5" footer="0.5"/>
  <pageSetup horizontalDpi="180" verticalDpi="180" orientation="landscape" paperSize="9" r:id="rId1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9"/>
  <sheetViews>
    <sheetView showGridLines="0" tabSelected="1" workbookViewId="0" topLeftCell="A1">
      <selection activeCell="G53" sqref="G53"/>
    </sheetView>
  </sheetViews>
  <sheetFormatPr defaultColWidth="9.00390625" defaultRowHeight="12.75"/>
  <cols>
    <col min="1" max="1" width="7.875" style="46" customWidth="1"/>
    <col min="2" max="2" width="8.625" style="46" customWidth="1"/>
    <col min="3" max="3" width="4.00390625" style="30" customWidth="1"/>
    <col min="4" max="4" width="17.75390625" style="25" customWidth="1"/>
    <col min="5" max="5" width="5.125" style="30" customWidth="1"/>
    <col min="6" max="6" width="35.375" style="30" customWidth="1"/>
    <col min="7" max="7" width="11.375" style="30" customWidth="1"/>
    <col min="8" max="8" width="11.75390625" style="30" customWidth="1"/>
    <col min="9" max="11" width="9.125" style="25" customWidth="1"/>
    <col min="12" max="12" width="8.875" style="25" customWidth="1"/>
    <col min="13" max="16384" width="9.125" style="25" customWidth="1"/>
  </cols>
  <sheetData>
    <row r="1" spans="1:8" s="37" customFormat="1" ht="12.75" customHeight="1">
      <c r="A1" s="211" t="s">
        <v>43</v>
      </c>
      <c r="B1" s="212"/>
      <c r="C1" s="212"/>
      <c r="D1" s="212"/>
      <c r="E1" s="212"/>
      <c r="F1" s="212"/>
      <c r="G1" s="212"/>
      <c r="H1" s="213"/>
    </row>
    <row r="2" spans="1:8" s="37" customFormat="1" ht="19.5" customHeight="1">
      <c r="A2" s="214"/>
      <c r="B2" s="215"/>
      <c r="C2" s="215"/>
      <c r="D2" s="215"/>
      <c r="E2" s="215"/>
      <c r="F2" s="215"/>
      <c r="G2" s="215"/>
      <c r="H2" s="216"/>
    </row>
    <row r="3" spans="1:8" s="37" customFormat="1" ht="20.25" customHeight="1">
      <c r="A3" s="214"/>
      <c r="B3" s="215"/>
      <c r="C3" s="215"/>
      <c r="D3" s="215"/>
      <c r="E3" s="215"/>
      <c r="F3" s="215"/>
      <c r="G3" s="215"/>
      <c r="H3" s="216"/>
    </row>
    <row r="4" spans="1:8" s="39" customFormat="1" ht="24" customHeight="1">
      <c r="A4" s="214"/>
      <c r="B4" s="215"/>
      <c r="C4" s="215"/>
      <c r="D4" s="215"/>
      <c r="E4" s="215"/>
      <c r="F4" s="215"/>
      <c r="G4" s="215"/>
      <c r="H4" s="216"/>
    </row>
    <row r="5" spans="1:8" s="39" customFormat="1" ht="21.75" customHeight="1" thickBot="1">
      <c r="A5" s="226"/>
      <c r="B5" s="227"/>
      <c r="C5" s="227"/>
      <c r="D5" s="227"/>
      <c r="E5" s="227"/>
      <c r="F5" s="227"/>
      <c r="G5" s="227"/>
      <c r="H5" s="228"/>
    </row>
    <row r="6" spans="1:8" s="39" customFormat="1" ht="19.5" customHeight="1" thickBot="1">
      <c r="A6" s="217" t="s">
        <v>149</v>
      </c>
      <c r="B6" s="218"/>
      <c r="C6" s="218"/>
      <c r="D6" s="218"/>
      <c r="E6" s="218"/>
      <c r="F6" s="218"/>
      <c r="G6" s="218"/>
      <c r="H6" s="219"/>
    </row>
    <row r="7" spans="1:8" s="43" customFormat="1" ht="22.5" customHeight="1">
      <c r="A7" s="220" t="s">
        <v>42</v>
      </c>
      <c r="B7" s="221"/>
      <c r="C7" s="222"/>
      <c r="D7" s="47" t="s">
        <v>72</v>
      </c>
      <c r="E7" s="54" t="s">
        <v>37</v>
      </c>
      <c r="F7" s="47" t="s">
        <v>39</v>
      </c>
      <c r="G7" s="73" t="s">
        <v>69</v>
      </c>
      <c r="H7" s="48" t="s">
        <v>40</v>
      </c>
    </row>
    <row r="8" spans="1:11" s="36" customFormat="1" ht="15.75" customHeight="1" thickBot="1">
      <c r="A8" s="223" t="s">
        <v>41</v>
      </c>
      <c r="B8" s="224"/>
      <c r="C8" s="224"/>
      <c r="D8" s="224"/>
      <c r="E8" s="224"/>
      <c r="F8" s="224"/>
      <c r="G8" s="224"/>
      <c r="H8" s="225"/>
      <c r="K8" s="42"/>
    </row>
    <row r="9" spans="1:11" s="36" customFormat="1" ht="15.75" customHeight="1">
      <c r="A9" s="167" t="s">
        <v>47</v>
      </c>
      <c r="B9" s="204">
        <v>111730</v>
      </c>
      <c r="C9" s="202" t="s">
        <v>130</v>
      </c>
      <c r="D9" s="41" t="s">
        <v>88</v>
      </c>
      <c r="E9" s="53" t="s">
        <v>38</v>
      </c>
      <c r="F9" s="204" t="s">
        <v>132</v>
      </c>
      <c r="G9" s="230">
        <v>269900</v>
      </c>
      <c r="H9" s="51" t="s">
        <v>129</v>
      </c>
      <c r="K9" s="42"/>
    </row>
    <row r="10" spans="1:11" s="36" customFormat="1" ht="15.75" customHeight="1">
      <c r="A10" s="168"/>
      <c r="B10" s="229"/>
      <c r="C10" s="203"/>
      <c r="D10" s="45" t="s">
        <v>44</v>
      </c>
      <c r="E10" s="44" t="s">
        <v>38</v>
      </c>
      <c r="F10" s="205"/>
      <c r="G10" s="231"/>
      <c r="H10" s="88" t="s">
        <v>131</v>
      </c>
      <c r="K10" s="42"/>
    </row>
    <row r="11" spans="1:11" s="36" customFormat="1" ht="15.75" customHeight="1">
      <c r="A11" s="168"/>
      <c r="B11" s="59">
        <v>111830</v>
      </c>
      <c r="C11" s="57" t="s">
        <v>50</v>
      </c>
      <c r="D11" s="31" t="s">
        <v>60</v>
      </c>
      <c r="E11" s="52" t="s">
        <v>38</v>
      </c>
      <c r="F11" s="31" t="s">
        <v>105</v>
      </c>
      <c r="G11" s="72">
        <v>265050</v>
      </c>
      <c r="H11" s="56" t="s">
        <v>106</v>
      </c>
      <c r="K11" s="42"/>
    </row>
    <row r="12" spans="1:11" s="36" customFormat="1" ht="13.5" customHeight="1">
      <c r="A12" s="168"/>
      <c r="B12" s="115">
        <v>111840</v>
      </c>
      <c r="C12" s="116" t="s">
        <v>59</v>
      </c>
      <c r="D12" s="117" t="s">
        <v>61</v>
      </c>
      <c r="E12" s="118" t="s">
        <v>38</v>
      </c>
      <c r="F12" s="119" t="s">
        <v>144</v>
      </c>
      <c r="G12" s="120">
        <v>265000</v>
      </c>
      <c r="H12" s="121"/>
      <c r="K12" s="42"/>
    </row>
    <row r="13" spans="1:11" s="36" customFormat="1" ht="13.5" customHeight="1">
      <c r="A13" s="168"/>
      <c r="B13" s="109">
        <v>111930</v>
      </c>
      <c r="C13" s="110" t="s">
        <v>50</v>
      </c>
      <c r="D13" s="31" t="s">
        <v>61</v>
      </c>
      <c r="E13" s="52" t="s">
        <v>53</v>
      </c>
      <c r="F13" s="109" t="s">
        <v>132</v>
      </c>
      <c r="G13" s="72">
        <v>265050</v>
      </c>
      <c r="H13" s="49"/>
      <c r="K13" s="42"/>
    </row>
    <row r="14" spans="1:11" s="36" customFormat="1" ht="13.5" customHeight="1" thickBot="1">
      <c r="A14" s="232"/>
      <c r="B14" s="122">
        <v>111940</v>
      </c>
      <c r="C14" s="123" t="s">
        <v>123</v>
      </c>
      <c r="D14" s="124" t="s">
        <v>44</v>
      </c>
      <c r="E14" s="125" t="s">
        <v>38</v>
      </c>
      <c r="F14" s="122" t="s">
        <v>145</v>
      </c>
      <c r="G14" s="126">
        <v>305260</v>
      </c>
      <c r="H14" s="127"/>
      <c r="K14" s="42"/>
    </row>
    <row r="15" spans="1:11" s="36" customFormat="1" ht="15" customHeight="1">
      <c r="A15" s="167" t="s">
        <v>77</v>
      </c>
      <c r="B15" s="233">
        <v>210540</v>
      </c>
      <c r="C15" s="199" t="s">
        <v>50</v>
      </c>
      <c r="D15" s="128" t="s">
        <v>101</v>
      </c>
      <c r="E15" s="129" t="s">
        <v>38</v>
      </c>
      <c r="F15" s="130" t="s">
        <v>146</v>
      </c>
      <c r="G15" s="131">
        <v>151000</v>
      </c>
      <c r="H15" s="132"/>
      <c r="K15" s="42"/>
    </row>
    <row r="16" spans="1:11" s="36" customFormat="1" ht="15" customHeight="1">
      <c r="A16" s="168"/>
      <c r="B16" s="234"/>
      <c r="C16" s="200"/>
      <c r="D16" s="31" t="s">
        <v>96</v>
      </c>
      <c r="E16" s="52" t="s">
        <v>38</v>
      </c>
      <c r="F16" s="209" t="s">
        <v>95</v>
      </c>
      <c r="G16" s="206">
        <v>161500</v>
      </c>
      <c r="H16" s="34"/>
      <c r="K16" s="42"/>
    </row>
    <row r="17" spans="1:11" s="36" customFormat="1" ht="15" customHeight="1" thickBot="1">
      <c r="A17" s="232"/>
      <c r="B17" s="235"/>
      <c r="C17" s="201"/>
      <c r="D17" s="70" t="s">
        <v>83</v>
      </c>
      <c r="E17" s="89" t="s">
        <v>38</v>
      </c>
      <c r="F17" s="210"/>
      <c r="G17" s="207"/>
      <c r="H17" s="90"/>
      <c r="K17" s="42"/>
    </row>
    <row r="18" spans="1:11" s="36" customFormat="1" ht="15" customHeight="1">
      <c r="A18" s="167" t="s">
        <v>100</v>
      </c>
      <c r="B18" s="233">
        <v>210740</v>
      </c>
      <c r="C18" s="199" t="s">
        <v>50</v>
      </c>
      <c r="D18" s="133" t="s">
        <v>117</v>
      </c>
      <c r="E18" s="134" t="s">
        <v>53</v>
      </c>
      <c r="F18" s="130" t="s">
        <v>146</v>
      </c>
      <c r="G18" s="131">
        <v>161510</v>
      </c>
      <c r="H18" s="135"/>
      <c r="K18" s="42"/>
    </row>
    <row r="19" spans="1:11" s="36" customFormat="1" ht="15" customHeight="1">
      <c r="A19" s="168"/>
      <c r="B19" s="234"/>
      <c r="C19" s="200"/>
      <c r="D19" s="45" t="s">
        <v>96</v>
      </c>
      <c r="E19" s="44" t="s">
        <v>38</v>
      </c>
      <c r="F19" s="209" t="s">
        <v>95</v>
      </c>
      <c r="G19" s="206">
        <v>171700</v>
      </c>
      <c r="H19" s="88" t="s">
        <v>78</v>
      </c>
      <c r="K19" s="42"/>
    </row>
    <row r="20" spans="1:11" s="36" customFormat="1" ht="15" customHeight="1">
      <c r="A20" s="168"/>
      <c r="B20" s="234"/>
      <c r="C20" s="200"/>
      <c r="D20" s="45" t="s">
        <v>102</v>
      </c>
      <c r="E20" s="44" t="s">
        <v>38</v>
      </c>
      <c r="F20" s="209"/>
      <c r="G20" s="206"/>
      <c r="H20" s="88" t="s">
        <v>78</v>
      </c>
      <c r="K20" s="42"/>
    </row>
    <row r="21" spans="1:11" s="36" customFormat="1" ht="15" customHeight="1" thickBot="1">
      <c r="A21" s="232"/>
      <c r="B21" s="235"/>
      <c r="C21" s="201"/>
      <c r="D21" s="70" t="s">
        <v>83</v>
      </c>
      <c r="E21" s="89" t="s">
        <v>38</v>
      </c>
      <c r="F21" s="210"/>
      <c r="G21" s="207"/>
      <c r="H21" s="90"/>
      <c r="K21" s="42"/>
    </row>
    <row r="22" spans="1:8" s="42" customFormat="1" ht="14.25" customHeight="1">
      <c r="A22" s="239" t="s">
        <v>51</v>
      </c>
      <c r="B22" s="136" t="s">
        <v>70</v>
      </c>
      <c r="C22" s="137" t="s">
        <v>66</v>
      </c>
      <c r="D22" s="138" t="s">
        <v>45</v>
      </c>
      <c r="E22" s="139" t="s">
        <v>38</v>
      </c>
      <c r="F22" s="138" t="s">
        <v>147</v>
      </c>
      <c r="G22" s="140">
        <v>221710</v>
      </c>
      <c r="H22" s="141"/>
    </row>
    <row r="23" spans="1:9" s="23" customFormat="1" ht="15" customHeight="1">
      <c r="A23" s="239"/>
      <c r="B23" s="240" t="s">
        <v>93</v>
      </c>
      <c r="C23" s="248" t="s">
        <v>54</v>
      </c>
      <c r="D23" s="69" t="s">
        <v>55</v>
      </c>
      <c r="E23" s="75" t="s">
        <v>75</v>
      </c>
      <c r="F23" s="66" t="s">
        <v>107</v>
      </c>
      <c r="G23" s="76" t="s">
        <v>76</v>
      </c>
      <c r="H23" s="64" t="s">
        <v>78</v>
      </c>
      <c r="I23" s="38"/>
    </row>
    <row r="24" spans="1:9" s="23" customFormat="1" ht="15" customHeight="1">
      <c r="A24" s="239"/>
      <c r="B24" s="241"/>
      <c r="C24" s="249"/>
      <c r="D24" s="31" t="s">
        <v>55</v>
      </c>
      <c r="E24" s="52" t="s">
        <v>141</v>
      </c>
      <c r="F24" s="153" t="s">
        <v>82</v>
      </c>
      <c r="G24" s="197">
        <v>240300</v>
      </c>
      <c r="H24" s="50"/>
      <c r="I24" s="38"/>
    </row>
    <row r="25" spans="1:9" s="23" customFormat="1" ht="15" customHeight="1">
      <c r="A25" s="239"/>
      <c r="B25" s="241"/>
      <c r="C25" s="249"/>
      <c r="D25" s="31" t="s">
        <v>52</v>
      </c>
      <c r="E25" s="52" t="s">
        <v>104</v>
      </c>
      <c r="F25" s="154"/>
      <c r="G25" s="208"/>
      <c r="H25" s="50"/>
      <c r="I25" s="38"/>
    </row>
    <row r="26" spans="1:9" s="23" customFormat="1" ht="15" customHeight="1">
      <c r="A26" s="239"/>
      <c r="B26" s="241"/>
      <c r="C26" s="249"/>
      <c r="D26" s="31" t="s">
        <v>122</v>
      </c>
      <c r="E26" s="52" t="s">
        <v>53</v>
      </c>
      <c r="F26" s="154"/>
      <c r="G26" s="208"/>
      <c r="H26" s="50"/>
      <c r="I26" s="38"/>
    </row>
    <row r="27" spans="1:9" s="23" customFormat="1" ht="15" customHeight="1">
      <c r="A27" s="239"/>
      <c r="B27" s="241"/>
      <c r="C27" s="245" t="s">
        <v>66</v>
      </c>
      <c r="D27" s="31" t="s">
        <v>122</v>
      </c>
      <c r="E27" s="52" t="s">
        <v>104</v>
      </c>
      <c r="F27" s="153" t="s">
        <v>124</v>
      </c>
      <c r="G27" s="197">
        <v>246600</v>
      </c>
      <c r="H27" s="50"/>
      <c r="I27" s="38"/>
    </row>
    <row r="28" spans="1:9" s="23" customFormat="1" ht="15" customHeight="1">
      <c r="A28" s="239"/>
      <c r="B28" s="241"/>
      <c r="C28" s="238"/>
      <c r="D28" s="31" t="s">
        <v>55</v>
      </c>
      <c r="E28" s="52" t="s">
        <v>38</v>
      </c>
      <c r="F28" s="181"/>
      <c r="G28" s="198"/>
      <c r="H28" s="50" t="s">
        <v>78</v>
      </c>
      <c r="I28" s="38"/>
    </row>
    <row r="29" spans="1:9" s="23" customFormat="1" ht="15" customHeight="1">
      <c r="A29" s="239"/>
      <c r="B29" s="170"/>
      <c r="C29" s="85">
        <v>26</v>
      </c>
      <c r="D29" s="69" t="s">
        <v>74</v>
      </c>
      <c r="E29" s="75" t="s">
        <v>38</v>
      </c>
      <c r="F29" s="86" t="s">
        <v>108</v>
      </c>
      <c r="G29" s="87" t="s">
        <v>94</v>
      </c>
      <c r="H29" s="80" t="s">
        <v>137</v>
      </c>
      <c r="I29" s="38"/>
    </row>
    <row r="30" spans="1:9" s="23" customFormat="1" ht="15" customHeight="1">
      <c r="A30" s="239"/>
      <c r="B30" s="242" t="s">
        <v>67</v>
      </c>
      <c r="C30" s="245" t="s">
        <v>54</v>
      </c>
      <c r="D30" s="142" t="s">
        <v>55</v>
      </c>
      <c r="E30" s="118" t="s">
        <v>53</v>
      </c>
      <c r="F30" s="119" t="s">
        <v>148</v>
      </c>
      <c r="G30" s="143">
        <v>236100</v>
      </c>
      <c r="H30" s="144"/>
      <c r="I30" s="38"/>
    </row>
    <row r="31" spans="1:9" s="23" customFormat="1" ht="15" customHeight="1">
      <c r="A31" s="239"/>
      <c r="B31" s="243"/>
      <c r="C31" s="246"/>
      <c r="D31" s="31" t="s">
        <v>143</v>
      </c>
      <c r="E31" s="52" t="s">
        <v>38</v>
      </c>
      <c r="F31" s="250" t="s">
        <v>82</v>
      </c>
      <c r="G31" s="208">
        <v>246550</v>
      </c>
      <c r="H31" s="50"/>
      <c r="I31" s="38"/>
    </row>
    <row r="32" spans="1:9" s="23" customFormat="1" ht="14.25" customHeight="1" thickBot="1">
      <c r="A32" s="239"/>
      <c r="B32" s="244"/>
      <c r="C32" s="247"/>
      <c r="D32" s="60" t="s">
        <v>52</v>
      </c>
      <c r="E32" s="61" t="s">
        <v>53</v>
      </c>
      <c r="F32" s="251"/>
      <c r="G32" s="252"/>
      <c r="H32" s="65"/>
      <c r="I32" s="38"/>
    </row>
    <row r="33" spans="1:9" s="23" customFormat="1" ht="14.25" customHeight="1">
      <c r="A33" s="167" t="s">
        <v>58</v>
      </c>
      <c r="B33" s="169">
        <v>217010</v>
      </c>
      <c r="C33" s="237" t="s">
        <v>73</v>
      </c>
      <c r="D33" s="77" t="s">
        <v>71</v>
      </c>
      <c r="E33" s="78" t="s">
        <v>38</v>
      </c>
      <c r="F33" s="180" t="s">
        <v>109</v>
      </c>
      <c r="G33" s="259">
        <v>285710</v>
      </c>
      <c r="H33" s="93" t="s">
        <v>110</v>
      </c>
      <c r="I33" s="38"/>
    </row>
    <row r="34" spans="1:9" s="23" customFormat="1" ht="14.25" customHeight="1">
      <c r="A34" s="168"/>
      <c r="B34" s="170"/>
      <c r="C34" s="238"/>
      <c r="D34" s="67" t="s">
        <v>45</v>
      </c>
      <c r="E34" s="68" t="s">
        <v>38</v>
      </c>
      <c r="F34" s="181"/>
      <c r="G34" s="260"/>
      <c r="H34" s="94" t="s">
        <v>111</v>
      </c>
      <c r="I34" s="38"/>
    </row>
    <row r="35" spans="1:13" s="40" customFormat="1" ht="15" customHeight="1">
      <c r="A35" s="168"/>
      <c r="B35" s="146">
        <v>217030</v>
      </c>
      <c r="C35" s="95" t="s">
        <v>81</v>
      </c>
      <c r="D35" s="45" t="s">
        <v>84</v>
      </c>
      <c r="E35" s="44" t="s">
        <v>38</v>
      </c>
      <c r="F35" s="79" t="s">
        <v>90</v>
      </c>
      <c r="G35" s="164">
        <v>303350</v>
      </c>
      <c r="H35" s="71" t="s">
        <v>92</v>
      </c>
      <c r="M35" s="160"/>
    </row>
    <row r="36" spans="1:13" s="40" customFormat="1" ht="15" customHeight="1">
      <c r="A36" s="168"/>
      <c r="B36" s="146"/>
      <c r="C36" s="182" t="s">
        <v>65</v>
      </c>
      <c r="D36" s="45" t="s">
        <v>71</v>
      </c>
      <c r="E36" s="44" t="s">
        <v>38</v>
      </c>
      <c r="F36" s="161" t="s">
        <v>85</v>
      </c>
      <c r="G36" s="165"/>
      <c r="H36" s="71"/>
      <c r="M36" s="160"/>
    </row>
    <row r="37" spans="1:13" s="40" customFormat="1" ht="15" customHeight="1">
      <c r="A37" s="168"/>
      <c r="B37" s="146"/>
      <c r="C37" s="182"/>
      <c r="D37" s="45" t="s">
        <v>52</v>
      </c>
      <c r="E37" s="44" t="s">
        <v>53</v>
      </c>
      <c r="F37" s="162"/>
      <c r="G37" s="165"/>
      <c r="H37" s="71"/>
      <c r="M37" s="160"/>
    </row>
    <row r="38" spans="1:13" s="40" customFormat="1" ht="15" customHeight="1">
      <c r="A38" s="168"/>
      <c r="B38" s="146"/>
      <c r="C38" s="182"/>
      <c r="D38" s="45" t="s">
        <v>45</v>
      </c>
      <c r="E38" s="44" t="s">
        <v>53</v>
      </c>
      <c r="F38" s="163"/>
      <c r="G38" s="166"/>
      <c r="H38" s="71" t="s">
        <v>97</v>
      </c>
      <c r="M38" s="160"/>
    </row>
    <row r="39" spans="1:13" s="40" customFormat="1" ht="14.25" customHeight="1">
      <c r="A39" s="168"/>
      <c r="B39" s="146"/>
      <c r="C39" s="155" t="s">
        <v>68</v>
      </c>
      <c r="D39" s="45" t="s">
        <v>71</v>
      </c>
      <c r="E39" s="44" t="s">
        <v>38</v>
      </c>
      <c r="F39" s="153" t="s">
        <v>112</v>
      </c>
      <c r="G39" s="164">
        <v>329500</v>
      </c>
      <c r="H39" s="58"/>
      <c r="M39" s="160"/>
    </row>
    <row r="40" spans="1:13" s="40" customFormat="1" ht="14.25" customHeight="1">
      <c r="A40" s="168"/>
      <c r="B40" s="146"/>
      <c r="C40" s="156"/>
      <c r="D40" s="45" t="s">
        <v>52</v>
      </c>
      <c r="E40" s="68" t="s">
        <v>53</v>
      </c>
      <c r="F40" s="184"/>
      <c r="G40" s="166"/>
      <c r="H40" s="58"/>
      <c r="M40" s="81"/>
    </row>
    <row r="41" spans="1:13" s="40" customFormat="1" ht="14.25" customHeight="1">
      <c r="A41" s="168"/>
      <c r="B41" s="236"/>
      <c r="C41" s="83" t="s">
        <v>89</v>
      </c>
      <c r="D41" s="45" t="s">
        <v>52</v>
      </c>
      <c r="E41" s="68" t="s">
        <v>38</v>
      </c>
      <c r="F41" s="82" t="s">
        <v>91</v>
      </c>
      <c r="G41" s="84">
        <v>348550</v>
      </c>
      <c r="H41" s="58"/>
      <c r="M41" s="81"/>
    </row>
    <row r="42" spans="1:8" ht="15.75" customHeight="1">
      <c r="A42" s="168"/>
      <c r="B42" s="146">
        <v>217230</v>
      </c>
      <c r="C42" s="182" t="s">
        <v>65</v>
      </c>
      <c r="D42" s="69" t="s">
        <v>71</v>
      </c>
      <c r="E42" s="62" t="s">
        <v>38</v>
      </c>
      <c r="F42" s="63" t="s">
        <v>107</v>
      </c>
      <c r="G42" s="92" t="s">
        <v>86</v>
      </c>
      <c r="H42" s="64" t="s">
        <v>78</v>
      </c>
    </row>
    <row r="43" spans="1:8" ht="15.75" customHeight="1">
      <c r="A43" s="168"/>
      <c r="B43" s="146"/>
      <c r="C43" s="182"/>
      <c r="D43" s="69" t="s">
        <v>45</v>
      </c>
      <c r="E43" s="62" t="s">
        <v>38</v>
      </c>
      <c r="F43" s="96" t="s">
        <v>119</v>
      </c>
      <c r="G43" s="97" t="s">
        <v>118</v>
      </c>
      <c r="H43" s="64" t="s">
        <v>120</v>
      </c>
    </row>
    <row r="44" spans="1:8" ht="15" customHeight="1">
      <c r="A44" s="168"/>
      <c r="B44" s="146"/>
      <c r="C44" s="183"/>
      <c r="D44" s="31" t="s">
        <v>84</v>
      </c>
      <c r="E44" s="55" t="s">
        <v>38</v>
      </c>
      <c r="F44" s="107" t="s">
        <v>85</v>
      </c>
      <c r="G44" s="112">
        <v>308600</v>
      </c>
      <c r="H44" s="49"/>
    </row>
    <row r="45" spans="1:8" ht="15" customHeight="1">
      <c r="A45" s="168"/>
      <c r="B45" s="146"/>
      <c r="C45" s="257" t="s">
        <v>81</v>
      </c>
      <c r="D45" s="69" t="s">
        <v>71</v>
      </c>
      <c r="E45" s="62" t="s">
        <v>38</v>
      </c>
      <c r="F45" s="114" t="s">
        <v>138</v>
      </c>
      <c r="G45" s="92" t="s">
        <v>140</v>
      </c>
      <c r="H45" s="64" t="s">
        <v>139</v>
      </c>
    </row>
    <row r="46" spans="1:8" ht="15" customHeight="1" thickBot="1">
      <c r="A46" s="168"/>
      <c r="B46" s="146"/>
      <c r="C46" s="258"/>
      <c r="D46" s="31" t="s">
        <v>71</v>
      </c>
      <c r="E46" s="55" t="s">
        <v>104</v>
      </c>
      <c r="F46" s="99" t="s">
        <v>90</v>
      </c>
      <c r="G46" s="113">
        <v>308600</v>
      </c>
      <c r="H46" s="49"/>
    </row>
    <row r="47" spans="1:8" ht="15" customHeight="1">
      <c r="A47" s="167" t="s">
        <v>80</v>
      </c>
      <c r="B47" s="145">
        <v>212140</v>
      </c>
      <c r="C47" s="147" t="s">
        <v>79</v>
      </c>
      <c r="D47" s="41" t="s">
        <v>101</v>
      </c>
      <c r="E47" s="78" t="s">
        <v>38</v>
      </c>
      <c r="F47" s="180" t="s">
        <v>103</v>
      </c>
      <c r="G47" s="255">
        <v>290000</v>
      </c>
      <c r="H47" s="91"/>
    </row>
    <row r="48" spans="1:8" ht="14.25" customHeight="1">
      <c r="A48" s="168"/>
      <c r="B48" s="146"/>
      <c r="C48" s="159"/>
      <c r="D48" s="98" t="s">
        <v>83</v>
      </c>
      <c r="E48" s="100" t="s">
        <v>38</v>
      </c>
      <c r="F48" s="154"/>
      <c r="G48" s="206"/>
      <c r="H48" s="101"/>
    </row>
    <row r="49" spans="1:8" ht="14.25" customHeight="1" thickBot="1">
      <c r="A49" s="232"/>
      <c r="B49" s="102">
        <v>213100</v>
      </c>
      <c r="C49" s="103" t="s">
        <v>121</v>
      </c>
      <c r="D49" s="102" t="s">
        <v>122</v>
      </c>
      <c r="E49" s="104" t="s">
        <v>38</v>
      </c>
      <c r="F49" s="256"/>
      <c r="G49" s="105">
        <v>300000</v>
      </c>
      <c r="H49" s="106" t="s">
        <v>78</v>
      </c>
    </row>
    <row r="50" spans="1:8" ht="24" customHeight="1" thickBot="1">
      <c r="A50" s="174" t="s">
        <v>64</v>
      </c>
      <c r="B50" s="175"/>
      <c r="C50" s="175"/>
      <c r="D50" s="175"/>
      <c r="E50" s="175"/>
      <c r="F50" s="175"/>
      <c r="G50" s="175"/>
      <c r="H50" s="176"/>
    </row>
    <row r="51" spans="1:8" ht="13.5" thickBot="1">
      <c r="A51" s="171" t="s">
        <v>48</v>
      </c>
      <c r="B51" s="172"/>
      <c r="C51" s="172"/>
      <c r="D51" s="172"/>
      <c r="E51" s="172"/>
      <c r="F51" s="172"/>
      <c r="G51" s="172"/>
      <c r="H51" s="173"/>
    </row>
    <row r="52" spans="1:8" ht="12.75">
      <c r="A52" s="177" t="s">
        <v>46</v>
      </c>
      <c r="B52" s="178"/>
      <c r="C52" s="179"/>
      <c r="D52" s="53" t="s">
        <v>62</v>
      </c>
      <c r="E52" s="157" t="s">
        <v>87</v>
      </c>
      <c r="F52" s="158"/>
      <c r="G52" s="111">
        <v>90000</v>
      </c>
      <c r="H52" s="51" t="s">
        <v>49</v>
      </c>
    </row>
    <row r="53" spans="1:8" ht="12.75">
      <c r="A53" s="148" t="s">
        <v>113</v>
      </c>
      <c r="B53" s="149"/>
      <c r="C53" s="150"/>
      <c r="D53" s="44" t="s">
        <v>114</v>
      </c>
      <c r="E53" s="151" t="s">
        <v>116</v>
      </c>
      <c r="F53" s="152"/>
      <c r="G53" s="74">
        <v>400000</v>
      </c>
      <c r="H53" s="34" t="s">
        <v>115</v>
      </c>
    </row>
    <row r="54" spans="1:8" ht="12.75">
      <c r="A54" s="148" t="s">
        <v>99</v>
      </c>
      <c r="B54" s="149"/>
      <c r="C54" s="150"/>
      <c r="D54" s="44" t="s">
        <v>96</v>
      </c>
      <c r="E54" s="151" t="s">
        <v>98</v>
      </c>
      <c r="F54" s="152"/>
      <c r="G54" s="74">
        <v>340000</v>
      </c>
      <c r="H54" s="34" t="s">
        <v>133</v>
      </c>
    </row>
    <row r="55" spans="1:8" ht="24.75" customHeight="1">
      <c r="A55" s="148" t="s">
        <v>142</v>
      </c>
      <c r="B55" s="149"/>
      <c r="C55" s="150"/>
      <c r="D55" s="44" t="s">
        <v>134</v>
      </c>
      <c r="E55" s="253" t="s">
        <v>136</v>
      </c>
      <c r="F55" s="254"/>
      <c r="G55" s="74">
        <v>240000</v>
      </c>
      <c r="H55" s="34" t="s">
        <v>135</v>
      </c>
    </row>
    <row r="56" spans="1:8" ht="12.75">
      <c r="A56" s="148" t="s">
        <v>125</v>
      </c>
      <c r="B56" s="149"/>
      <c r="C56" s="150"/>
      <c r="D56" s="52" t="s">
        <v>126</v>
      </c>
      <c r="E56" s="151" t="s">
        <v>128</v>
      </c>
      <c r="F56" s="152"/>
      <c r="G56" s="108">
        <v>310000</v>
      </c>
      <c r="H56" s="34" t="s">
        <v>127</v>
      </c>
    </row>
    <row r="57" spans="1:8" ht="15.75">
      <c r="A57" s="194" t="s">
        <v>63</v>
      </c>
      <c r="B57" s="195"/>
      <c r="C57" s="195"/>
      <c r="D57" s="195"/>
      <c r="E57" s="195"/>
      <c r="F57" s="195"/>
      <c r="G57" s="195"/>
      <c r="H57" s="196"/>
    </row>
    <row r="58" spans="1:8" ht="28.5" customHeight="1" thickBot="1">
      <c r="A58" s="191" t="s">
        <v>57</v>
      </c>
      <c r="B58" s="192"/>
      <c r="C58" s="192"/>
      <c r="D58" s="192"/>
      <c r="E58" s="192"/>
      <c r="F58" s="192"/>
      <c r="G58" s="192"/>
      <c r="H58" s="193"/>
    </row>
    <row r="59" spans="1:8" ht="18.75" thickBot="1">
      <c r="A59" s="188" t="s">
        <v>56</v>
      </c>
      <c r="B59" s="189"/>
      <c r="C59" s="189"/>
      <c r="D59" s="189"/>
      <c r="E59" s="189"/>
      <c r="F59" s="189"/>
      <c r="G59" s="189"/>
      <c r="H59" s="190"/>
    </row>
    <row r="60" spans="1:8" ht="16.5" thickBot="1">
      <c r="A60" s="185"/>
      <c r="B60" s="186"/>
      <c r="C60" s="186"/>
      <c r="D60" s="186"/>
      <c r="E60" s="186"/>
      <c r="F60" s="186"/>
      <c r="G60" s="186"/>
      <c r="H60" s="187"/>
    </row>
    <row r="61" spans="3:8" ht="14.25">
      <c r="C61" s="35"/>
      <c r="D61" s="35"/>
      <c r="E61" s="35"/>
      <c r="F61" s="35"/>
      <c r="G61" s="35"/>
      <c r="H61" s="24"/>
    </row>
    <row r="62" spans="3:8" ht="12.75">
      <c r="C62" s="24"/>
      <c r="D62" s="24"/>
      <c r="E62" s="24"/>
      <c r="F62" s="24"/>
      <c r="G62" s="29"/>
      <c r="H62" s="24"/>
    </row>
    <row r="63" spans="3:8" ht="12.75">
      <c r="C63" s="24"/>
      <c r="D63" s="24"/>
      <c r="E63" s="24"/>
      <c r="F63" s="24"/>
      <c r="G63" s="29"/>
      <c r="H63" s="27"/>
    </row>
    <row r="64" spans="3:8" ht="13.5">
      <c r="C64" s="32"/>
      <c r="D64" s="33"/>
      <c r="E64" s="27"/>
      <c r="F64" s="27"/>
      <c r="G64" s="27"/>
      <c r="H64" s="27"/>
    </row>
    <row r="65" spans="3:8" ht="13.5">
      <c r="C65" s="32"/>
      <c r="D65" s="27"/>
      <c r="E65" s="27"/>
      <c r="F65" s="27"/>
      <c r="G65" s="27"/>
      <c r="H65" s="28"/>
    </row>
    <row r="66" spans="3:8" ht="12.75">
      <c r="C66" s="28"/>
      <c r="D66" s="26"/>
      <c r="E66" s="28"/>
      <c r="F66" s="28"/>
      <c r="G66" s="28"/>
      <c r="H66" s="29"/>
    </row>
    <row r="67" spans="3:8" ht="12.75">
      <c r="C67" s="29"/>
      <c r="D67" s="26"/>
      <c r="E67" s="29"/>
      <c r="F67" s="29"/>
      <c r="G67" s="29"/>
      <c r="H67" s="29"/>
    </row>
    <row r="68" spans="3:8" ht="12.75">
      <c r="C68" s="29"/>
      <c r="D68" s="26"/>
      <c r="E68" s="29"/>
      <c r="F68" s="29"/>
      <c r="G68" s="29"/>
      <c r="H68" s="29"/>
    </row>
    <row r="69" spans="3:7" ht="12.75">
      <c r="C69" s="29"/>
      <c r="D69" s="24"/>
      <c r="E69" s="29"/>
      <c r="F69" s="29"/>
      <c r="G69" s="29"/>
    </row>
  </sheetData>
  <mergeCells count="69">
    <mergeCell ref="C27:C28"/>
    <mergeCell ref="F31:F32"/>
    <mergeCell ref="G31:G32"/>
    <mergeCell ref="A55:C55"/>
    <mergeCell ref="E55:F55"/>
    <mergeCell ref="G47:G48"/>
    <mergeCell ref="F47:F49"/>
    <mergeCell ref="A47:A49"/>
    <mergeCell ref="C45:C46"/>
    <mergeCell ref="B42:B46"/>
    <mergeCell ref="A18:A21"/>
    <mergeCell ref="B18:B21"/>
    <mergeCell ref="B35:B41"/>
    <mergeCell ref="F27:F28"/>
    <mergeCell ref="C36:C38"/>
    <mergeCell ref="C33:C34"/>
    <mergeCell ref="A22:A32"/>
    <mergeCell ref="B23:B29"/>
    <mergeCell ref="B30:B32"/>
    <mergeCell ref="C30:C32"/>
    <mergeCell ref="B9:B10"/>
    <mergeCell ref="G9:G10"/>
    <mergeCell ref="A9:A14"/>
    <mergeCell ref="A15:A17"/>
    <mergeCell ref="F16:F17"/>
    <mergeCell ref="B15:B17"/>
    <mergeCell ref="A1:H4"/>
    <mergeCell ref="A6:H6"/>
    <mergeCell ref="A7:C7"/>
    <mergeCell ref="A8:H8"/>
    <mergeCell ref="A5:H5"/>
    <mergeCell ref="G27:G28"/>
    <mergeCell ref="C15:C17"/>
    <mergeCell ref="C9:C10"/>
    <mergeCell ref="F9:F10"/>
    <mergeCell ref="G16:G17"/>
    <mergeCell ref="G19:G21"/>
    <mergeCell ref="C18:C21"/>
    <mergeCell ref="G24:G26"/>
    <mergeCell ref="F19:F21"/>
    <mergeCell ref="C23:C26"/>
    <mergeCell ref="A60:H60"/>
    <mergeCell ref="A59:H59"/>
    <mergeCell ref="A58:H58"/>
    <mergeCell ref="A57:H57"/>
    <mergeCell ref="A33:A46"/>
    <mergeCell ref="B33:B34"/>
    <mergeCell ref="E53:F53"/>
    <mergeCell ref="A51:H51"/>
    <mergeCell ref="A50:H50"/>
    <mergeCell ref="A52:C52"/>
    <mergeCell ref="F33:F34"/>
    <mergeCell ref="C42:C44"/>
    <mergeCell ref="F39:F40"/>
    <mergeCell ref="G33:G34"/>
    <mergeCell ref="M35:M39"/>
    <mergeCell ref="F36:F38"/>
    <mergeCell ref="G35:G38"/>
    <mergeCell ref="G39:G40"/>
    <mergeCell ref="A56:C56"/>
    <mergeCell ref="E56:F56"/>
    <mergeCell ref="F24:F26"/>
    <mergeCell ref="C39:C40"/>
    <mergeCell ref="E52:F52"/>
    <mergeCell ref="B47:B48"/>
    <mergeCell ref="C47:C48"/>
    <mergeCell ref="E54:F54"/>
    <mergeCell ref="A54:C54"/>
    <mergeCell ref="A53:C53"/>
  </mergeCells>
  <printOptions gridLines="1" horizontalCentered="1"/>
  <pageMargins left="0.24" right="0" top="0" bottom="0" header="0" footer="0"/>
  <pageSetup horizontalDpi="600" verticalDpi="600" orientation="portrait" paperSize="9" scale="99" r:id="rId4"/>
  <drawing r:id="rId3"/>
  <legacyDrawing r:id="rId2"/>
  <oleObjects>
    <oleObject progId="PBrush" shapeId="14181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Ресурс-Холдинг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*</cp:lastModifiedBy>
  <cp:lastPrinted>2009-06-09T02:29:45Z</cp:lastPrinted>
  <dcterms:created xsi:type="dcterms:W3CDTF">1997-01-31T11:02:11Z</dcterms:created>
  <dcterms:modified xsi:type="dcterms:W3CDTF">2009-06-09T15:51:06Z</dcterms:modified>
  <cp:category/>
  <cp:version/>
  <cp:contentType/>
  <cp:contentStatus/>
</cp:coreProperties>
</file>